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29" activeTab="2"/>
  </bookViews>
  <sheets>
    <sheet name="Гос 1-4" sheetId="1" r:id="rId1"/>
    <sheet name="Гос 5-9" sheetId="2" r:id="rId2"/>
    <sheet name="Гос 10-11" sheetId="3" r:id="rId3"/>
    <sheet name="МБ" sheetId="4" r:id="rId4"/>
    <sheet name="МБ2" sheetId="5" r:id="rId5"/>
    <sheet name="Лето" sheetId="6" r:id="rId6"/>
    <sheet name="Прочие" sheetId="7" r:id="rId7"/>
  </sheets>
  <definedNames>
    <definedName name="_xlnm.Print_Area" localSheetId="2">'Гос 10-11'!$A$1:$FH$73</definedName>
    <definedName name="_xlnm.Print_Area" localSheetId="0">'Гос 1-4'!$A$1:$FE$104</definedName>
    <definedName name="_xlnm.Print_Area" localSheetId="1">'Гос 5-9'!$A$1:$FE$81</definedName>
    <definedName name="_xlnm.Print_Area" localSheetId="3">'МБ'!$A$1:$FE$64</definedName>
    <definedName name="_xlnm.Print_Area" localSheetId="4">'МБ2'!$A$1:$FE$69</definedName>
    <definedName name="_xlnm.Print_Area" localSheetId="6">'Прочие'!$A$41:$FE$62</definedName>
  </definedNames>
  <calcPr fullCalcOnLoad="1"/>
</workbook>
</file>

<file path=xl/sharedStrings.xml><?xml version="1.0" encoding="utf-8"?>
<sst xmlns="http://schemas.openxmlformats.org/spreadsheetml/2006/main" count="1156" uniqueCount="265">
  <si>
    <t>УТВЕРЖДАЮ</t>
  </si>
  <si>
    <t>Начальник Управления образования администрации Горнозаводского муниципального района Пермского края</t>
  </si>
  <si>
    <t>Ф.И.Попович</t>
  </si>
  <si>
    <t>(подпись)</t>
  </si>
  <si>
    <t>(расшифровка подписи)</t>
  </si>
  <si>
    <t>"</t>
  </si>
  <si>
    <t xml:space="preserve"> г.</t>
  </si>
  <si>
    <r>
      <t xml:space="preserve">МУНИЦИПАЛЬНОЕ ЗАДАНИЕ № </t>
    </r>
    <r>
      <rPr>
        <b/>
        <vertAlign val="superscript"/>
        <sz val="13"/>
        <rFont val="Times New Roman"/>
        <family val="1"/>
      </rPr>
      <t>1</t>
    </r>
  </si>
  <si>
    <t>на 20</t>
  </si>
  <si>
    <t>16</t>
  </si>
  <si>
    <t>год и на плановый период 20</t>
  </si>
  <si>
    <t>17</t>
  </si>
  <si>
    <t>и 20</t>
  </si>
  <si>
    <t>18</t>
  </si>
  <si>
    <t xml:space="preserve"> годов</t>
  </si>
  <si>
    <t>Коды</t>
  </si>
  <si>
    <t>Наименование муниципального учреждения (обособленного подразделения)</t>
  </si>
  <si>
    <t>Форма по</t>
  </si>
  <si>
    <t>0506001</t>
  </si>
  <si>
    <t>Муниципальное автономное общеобразовательное учреждение "Средняя общеобразовательная школа №1"</t>
  </si>
  <si>
    <t>ОКУД</t>
  </si>
  <si>
    <t>г. Горнозаводска</t>
  </si>
  <si>
    <t>Дата</t>
  </si>
  <si>
    <t>Виды деятельности муниципального учреждения (обособленного подразделения)</t>
  </si>
  <si>
    <t>по сводному</t>
  </si>
  <si>
    <t>реестру</t>
  </si>
  <si>
    <t>Среднее (полное) общее образование</t>
  </si>
  <si>
    <t>По ОКВЭД</t>
  </si>
  <si>
    <t>80.21.2</t>
  </si>
  <si>
    <t>Вид деятельности муниципального учреждения</t>
  </si>
  <si>
    <t>Образование и наука</t>
  </si>
  <si>
    <t>(указывается вид муниципального учреждения 
из ведомственного перечня)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</si>
  <si>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2</t>
    </r>
  </si>
  <si>
    <t xml:space="preserve">Раздел </t>
  </si>
  <si>
    <t>1</t>
  </si>
  <si>
    <t>1. Наименование муниципальной услуги</t>
  </si>
  <si>
    <t xml:space="preserve">Реализация основных общеобразовательных программ </t>
  </si>
  <si>
    <t>Уникальный номер</t>
  </si>
  <si>
    <t>3</t>
  </si>
  <si>
    <t>начального общего образования</t>
  </si>
  <si>
    <t>по ведомственному</t>
  </si>
  <si>
    <t>2. Категории потребителей муниципальной услуги</t>
  </si>
  <si>
    <t xml:space="preserve"> перечню</t>
  </si>
  <si>
    <t>3. Показатели, характеризующие объем и (или) качество муниципальной услуги: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</si>
  <si>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</t>
    </r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</si>
  <si>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</si>
  <si>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</si>
  <si>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</si>
  <si>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муниицпальной услуги</t>
  </si>
  <si>
    <t>Значение показателя качества 
муниицпальной услуги</t>
  </si>
  <si>
    <t>наименование показателя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</si>
  <si>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</si>
  <si>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</si>
  <si>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</si>
  <si>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</si>
  <si>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</si>
  <si>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(наименование показателя)</t>
  </si>
  <si>
    <t>наимено-вание</t>
  </si>
  <si>
    <t>код</t>
  </si>
  <si>
    <t>очная</t>
  </si>
  <si>
    <t>1. Обеспечение доступности образования (отсутствие отчисленных без продолжения обучения, не приступивших к учебе)</t>
  </si>
  <si>
    <t>чел</t>
  </si>
  <si>
    <t>792</t>
  </si>
  <si>
    <t>2. Функционирование системы внутреннего мониторинга качества образования в ОУ</t>
  </si>
  <si>
    <t>слово</t>
  </si>
  <si>
    <t>923</t>
  </si>
  <si>
    <t>да</t>
  </si>
  <si>
    <t>3. Доля педагов, имеющих первую и высшую квалификационные категории</t>
  </si>
  <si>
    <t>%</t>
  </si>
  <si>
    <t>744</t>
  </si>
  <si>
    <t>4. Доля обучающихся, охваченных дополнительным образованием</t>
  </si>
  <si>
    <t>7. Удовлетворенность родителей условиями обучения качеством предоставленной услуги</t>
  </si>
  <si>
    <t>-</t>
  </si>
  <si>
    <t>допустимые (возможные) отклонения от установленных показателей качества муниицпальной услуги, в пределах которых муниципальное</t>
  </si>
  <si>
    <t xml:space="preserve">задание считается выполненным (процентов) </t>
  </si>
  <si>
    <t>3.2. Показатели, характеризующие объем муниицпальной услуги:</t>
  </si>
  <si>
    <t>Показатель, характеризующий содержание муниицапальной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</si>
  <si>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</si>
  <si>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</si>
  <si>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</si>
  <si>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Среднегодовой размер 
платы (цена, тариф)</t>
  </si>
  <si>
    <t>наимено-вание показа-
теля</t>
  </si>
  <si>
    <t>2016</t>
  </si>
  <si>
    <t>год</t>
  </si>
  <si>
    <t>2017</t>
  </si>
  <si>
    <t>2018</t>
  </si>
  <si>
    <t>(очеред-ной финансо-вый год)</t>
  </si>
  <si>
    <t>(наимено-вание показателя)</t>
  </si>
  <si>
    <t>наименование</t>
  </si>
  <si>
    <t>Допустимые (возможные) отклонения от установленных показателей объема муниципальной услуги, в пределах  которых муниципальное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</si>
  <si>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</si>
  <si>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</si>
  <si>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</si>
  <si>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</si>
  <si>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</si>
  <si>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</si>
  <si>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>4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</si>
  <si>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</si>
  <si>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</si>
  <si>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Федеральный закон от 06.10.2003 г. № 131-ФЗ «Об общих принципах организации местного самоуправления в Российской Федерации»</t>
  </si>
  <si>
    <t>Указ Президента Российской Федерации от  01.06.2012 г. № 761 «О национальной стратегии действий в интересах детей  на 2012-2017 годы»</t>
  </si>
  <si>
    <t>Концепция Федеральной целевой программы развития образования на 2016-2020 годы</t>
  </si>
  <si>
    <t>Закон Пермского края от 12.03.2014г. № 308-ПК «Об образовании в Пермском крае»</t>
  </si>
  <si>
    <t>Постановление Правительства Пермского края  от 26.04.2013г. №345 –П  « Об утверждении долгосрочной целевой программы  «Развитие системы образования  Пермского края на 2013-2017 гг.»</t>
  </si>
  <si>
    <t>5.2. Порядок информирования потенциальных потребителей муниципальной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</si>
  <si>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</si>
  <si>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</si>
  <si>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</si>
  <si>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</si>
  <si>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Официальный сайт ОУ, размещение информации в средствах массовой информации, на информационных стендах ОУ , через организацию собраний и т.д.</t>
  </si>
  <si>
    <t>Информирование о ходе предоставления муниципальной услуги, о деятельности ОУ, проводится отрудниками при личном контакте с заявителями, с использованием средств почтовой, телефонной связи, посредством электронной почты. Индивидуальное устное консультирование осуществляется специалистом при обращении граждан за информацией лично.</t>
  </si>
  <si>
    <t>По мере необходимости, но не реже 2-х рах в месяц. По мере обращения граждан.</t>
  </si>
  <si>
    <t>Официальный сайт РФ для размещения информации для учреждений</t>
  </si>
  <si>
    <t>Нормативные акты, официальные документы учреждений</t>
  </si>
  <si>
    <t>По мере изменения информации</t>
  </si>
  <si>
    <t>3. Удельный вес выпускников 9 кл., не получивших аттестат об основном общем образовании, в общей численности выпускников</t>
  </si>
  <si>
    <t>4. Реализация ФГОС ООО второго поколения</t>
  </si>
  <si>
    <t>5. Доля педагов, имеющих первую и высшую квалификационные категории</t>
  </si>
  <si>
    <t>6. Доля обучающихся, охваченных дополнительным образованием</t>
  </si>
  <si>
    <t>8 Отсутствие роста числа преступлений и правонарушений среди несовершеннолетних</t>
  </si>
  <si>
    <t>9. Удовлетворенность родителей условиями обучения качеством предоставленной услуги</t>
  </si>
  <si>
    <t>5</t>
  </si>
  <si>
    <t>Реализация основных общеобразовательных программ</t>
  </si>
  <si>
    <t>6</t>
  </si>
  <si>
    <t>среднего общего образования</t>
  </si>
  <si>
    <t>3. Удельный вес выпускников 11 кл., не получивших аттестат о среднем общем образовании, в общей численности выпускников</t>
  </si>
  <si>
    <t>4. Доля педагов, имеющих первую и высшую квалификационные категории</t>
  </si>
  <si>
    <t>5. Доля обучающихся, охваченных дополнительным образованием</t>
  </si>
  <si>
    <t>7. Отсутствие роста числа преступлений и правонарушений среди несовершеннолетних</t>
  </si>
  <si>
    <t>8. Удовлетворенность родителей условиями обучения качеством предоставленной услуги</t>
  </si>
  <si>
    <t>очно-заочная</t>
  </si>
  <si>
    <t>Содержание детей</t>
  </si>
  <si>
    <t>Физические лица в возрасте от 6,5 до 18 лет</t>
  </si>
  <si>
    <t>2. Доля обучающихся, охваченных дополнительным образованием</t>
  </si>
  <si>
    <t>3. Доля обучающихся "группы риска", охваченных дополнительным образованием</t>
  </si>
  <si>
    <t>4. Удовлетворенность родителей условиями обучения качеством предоставленной услуги</t>
  </si>
  <si>
    <t xml:space="preserve">Реализация дополнительных общеобразовательных </t>
  </si>
  <si>
    <t>общеразвиваюих программ</t>
  </si>
  <si>
    <t>Дополнительное образование детей художественно-эстетической направленности</t>
  </si>
  <si>
    <t>2. Доля обучающихся "группы риска", охваченных дополнительным образованием</t>
  </si>
  <si>
    <t>Организация отдыха детей и молодежи</t>
  </si>
  <si>
    <t>дошкольного обрзования</t>
  </si>
  <si>
    <t>в каникулярное время с дневным пребыванием</t>
  </si>
  <si>
    <t>1.Открытие в каникулярное время в установленном порядке различных форм отдыха, оздоровления и занятости детей.</t>
  </si>
  <si>
    <t>2.Охват организованными формами отдыха, оздоровления и занятости детей "группы риска" и СОП</t>
  </si>
  <si>
    <t>3. Охват организованными формами отдыха, оздоровления и занятости детей-сирот, детей оставшихся без попечения родителей, детей-инвалидов, детей из малоимущих и многодетных семей, детей безработных граждан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</si>
  <si>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4</t>
    </r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</si>
  <si>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</si>
  <si>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</si>
  <si>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</si>
  <si>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>:</t>
    </r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</si>
  <si>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</si>
  <si>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</si>
  <si>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</si>
  <si>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</si>
  <si>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допустимые (возможные) отклонения от установленных показателей качества работы, в пределах которых муниципальное задание считается</t>
  </si>
  <si>
    <t xml:space="preserve">выполненным (процентов) </t>
  </si>
  <si>
    <t>3.2. Показатели, характеризующие объем работы:</t>
  </si>
  <si>
    <t>Показатель объема работы</t>
  </si>
  <si>
    <t>Значение показателя объема работы</t>
  </si>
  <si>
    <t>описание работы</t>
  </si>
  <si>
    <t>(очередной финансовый год)</t>
  </si>
  <si>
    <t>допустимые (возможные) отклонения от установленных показателей объема работы, в пределах которых муниципальное задание считается</t>
  </si>
  <si>
    <r>
      <t xml:space="preserve">Часть 3. Прочие сведения о муниципальном задании </t>
    </r>
    <r>
      <rPr>
        <vertAlign val="superscript"/>
        <sz val="12"/>
        <rFont val="Times New Roman"/>
        <family val="1"/>
      </rPr>
      <t>6</t>
    </r>
  </si>
  <si>
    <t>1. Основания для досрочного прекращения выполнения муниципального задания</t>
  </si>
  <si>
    <t xml:space="preserve">* Реорганизация учреждения;                                                                                                                                   
* Ликвидация учреждения;                                                                                                                                                                  
* Окончание срока действия лицензии;                                                                                                                                  
* Окончание срока действия государственной аккредитации и дальнейшего препятствия ее получения.                              
В случае изменения объема услуг и объема финансирования в соответствии с п 5 настоящего муниципального задания, указанные  изменения оформляются в виде дополнения к данному муниципальному заданию. 
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</si>
  <si>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</si>
  <si>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</si>
  <si>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Форма контроля</t>
  </si>
  <si>
    <t>Периодичность</t>
  </si>
  <si>
    <t>Органы местного самоуправления,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</si>
  <si>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</si>
  <si>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</si>
  <si>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</si>
  <si>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</si>
  <si>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r>
      <t>5. Иные показатели, связанные с выполнением муниципального задания,</t>
    </r>
    <r>
      <rPr>
        <vertAlign val="superscript"/>
        <sz val="12"/>
        <rFont val="Times New Roman"/>
        <family val="1"/>
      </rPr>
      <t>7</t>
    </r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</si>
  <si>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Номер муниципального задания присваивается в информационной системе Министерства финансов Российской Федерации.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</si>
  <si>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</si>
  <si>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муниципальной услуги,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</si>
  <si>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</si>
  <si>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работы,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</si>
  <si>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по муниципальному заданию.</t>
    </r>
  </si>
  <si>
    <r>
      <t>_____</t>
    </r>
    <r>
      <rPr>
        <vertAlign val="superscript"/>
        <sz val="10"/>
        <rFont val="Times New Roman"/>
        <family val="1"/>
      </rPr>
      <t>7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бюджета муниципального района,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  </r>
  </si>
  <si>
    <t>31</t>
  </si>
  <si>
    <t>2015 г.</t>
  </si>
  <si>
    <t>декабря</t>
  </si>
  <si>
    <t>31.12.2015</t>
  </si>
  <si>
    <t>11</t>
  </si>
  <si>
    <t xml:space="preserve">Физические лица </t>
  </si>
  <si>
    <t>11.787.0</t>
  </si>
  <si>
    <t>Виды образовательных программ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</si>
  <si>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</si>
  <si>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</si>
  <si>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</si>
  <si>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11787000301000101000101</t>
  </si>
  <si>
    <t>11787000101000101002100</t>
  </si>
  <si>
    <t>адаптированная образовательная программа</t>
  </si>
  <si>
    <t>11787000101000201001100</t>
  </si>
  <si>
    <t>проходящие обучение по состоянию здоровья на дому</t>
  </si>
  <si>
    <t>11787000300500201009101</t>
  </si>
  <si>
    <t>дети-инвалиды</t>
  </si>
  <si>
    <t>Физические лица</t>
  </si>
  <si>
    <t>Человек</t>
  </si>
  <si>
    <t>обучающиеся с ограниченными возможностями здоровья (ОВЗ)</t>
  </si>
  <si>
    <t>Постановление администрации Горнозаводского муниципального района Пермского края от 06.10.2014г. № 1116 «Об утверждении административного регламента по предоставлению муниципальной услуги « Зачисление детей в муниципальные общеобразовательные организации»</t>
  </si>
  <si>
    <t>Федеральный закон от 29.12.2012 г. № 273-ФЗ (ред. от 23.07.2013) "Об образовании в Российской Федерации"</t>
  </si>
  <si>
    <t>Федеральный закон от 06.10.1999 г.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</si>
  <si>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Федеральный закон от 24.06.1999 г. № 120-ФЗ «Об основах системы профилактики безнадзорнасти и правонарушений несовершеннолетних"</t>
  </si>
  <si>
    <t>Федеральный закон от 24.07.1998 г. № 124-ФЗ «Об основных гарантиях прав ребенка в Российской Федерации"</t>
  </si>
  <si>
    <t>Приказ</t>
  </si>
  <si>
    <t>Министерство образования и науки Пермского края</t>
  </si>
  <si>
    <t>11.12.2015</t>
  </si>
  <si>
    <t>СЭД-26-01-04-995</t>
  </si>
  <si>
    <t>О внесении изменений в приказ Министерства образования и науки Пермского края от 2 ноября 2015 г. № СЭД-26-01-04-879 "Об утверждении нормативных затрат по расходам бюджета Пермского края на предоставление межбюджетных трансфертов на 2016 год и на плановый период 2017 и 2018 годов"</t>
  </si>
  <si>
    <t>11.791.0</t>
  </si>
  <si>
    <t xml:space="preserve"> основного общего образования</t>
  </si>
  <si>
    <t>11791000301000101004101</t>
  </si>
  <si>
    <t>11791000301000105000101</t>
  </si>
  <si>
    <t>11791000301000201003101</t>
  </si>
  <si>
    <t>11791000101000101006100</t>
  </si>
  <si>
    <t>11791000300500101004101</t>
  </si>
  <si>
    <t>обучающие с ограниенными возможностями здоровья (ОВЗ)</t>
  </si>
  <si>
    <t>1178700300500201009101</t>
  </si>
  <si>
    <t>1179100301000105000101</t>
  </si>
  <si>
    <t>11791000101000201005100</t>
  </si>
  <si>
    <t>11791000300500201003101</t>
  </si>
  <si>
    <t>адаптированная образовательная прграмма</t>
  </si>
  <si>
    <t>11787000300400101003101</t>
  </si>
  <si>
    <t>11787000300500101000101</t>
  </si>
  <si>
    <t>11791000300400101007101</t>
  </si>
  <si>
    <t>11.794.0</t>
  </si>
  <si>
    <t>11794000300300101006101</t>
  </si>
  <si>
    <t>обучающиеся за исключением обучающихся с ограниченными возможностями здоровья (ОВЗ) и детей-инвалидов</t>
  </si>
  <si>
    <t>1179400300300101006101</t>
  </si>
  <si>
    <t>11794000300300105002101</t>
  </si>
  <si>
    <t>11.Г41.0</t>
  </si>
  <si>
    <t>11Г41001000100000000101</t>
  </si>
  <si>
    <t>Постановление</t>
  </si>
  <si>
    <t>Администрация Горнозаводского муниципального района Пермского края</t>
  </si>
  <si>
    <t>Направленность образовательной программы</t>
  </si>
  <si>
    <t>Форма образования и формы реализации образовательных программ</t>
  </si>
  <si>
    <t>11.Г42.0</t>
  </si>
  <si>
    <t>11Г42001000300701007100</t>
  </si>
  <si>
    <t>10.028.0</t>
  </si>
  <si>
    <t>Справочник периодов пребывания</t>
  </si>
  <si>
    <t>10028000000000002005101</t>
  </si>
  <si>
    <t>в каникулярное время с дневным  пребыванием</t>
  </si>
  <si>
    <t>первое полугодие,полугодие, 9 месяцев, год</t>
  </si>
  <si>
    <t>Управление образования администрации Горнозаводского муниципального района Пермского края</t>
  </si>
  <si>
    <t>Отчет о выполнении муниципального задания</t>
  </si>
  <si>
    <t>По мере необходимости, но не реже 2-х раз в месяц. По мере обращения граждан.</t>
  </si>
  <si>
    <t>5. Доля обучающихся "группы риска", СОПохваченных дополнительным образованием</t>
  </si>
  <si>
    <t>6. Отсутствие роста числа преступлений и правонарушений среди несовершеннолетних</t>
  </si>
  <si>
    <t>6. Доля обучающихся "группы риска", СОП  охваченных дополнительным образованием</t>
  </si>
  <si>
    <t>25.12.2015</t>
  </si>
  <si>
    <t>1255</t>
  </si>
  <si>
    <t>О внесении изменений в нормативные затраты на оказание муниципальных услуг и нормативные затраты на содржание муниципального имущества на 2016 год и плановый период 2017 и 2018 годов, утвержденные постановлением администрации от 12.11.2015 №1075</t>
  </si>
  <si>
    <t>3. Отсутствие роста числа преступлений и правонарушений среди несовершеннолетних</t>
  </si>
  <si>
    <t>5. Удовлетворенность родителей условиями обучения качеством предоставленной услуги</t>
  </si>
  <si>
    <t>Не позднее 10-го числа месяца, следующего за отчетным</t>
  </si>
  <si>
    <t>с подвозом</t>
  </si>
  <si>
    <t>с гиа+аттестаты</t>
  </si>
  <si>
    <t>с егэ,  аттестатами</t>
  </si>
  <si>
    <t>с егэ,  аттестатами,с медалями</t>
  </si>
  <si>
    <r>
      <t xml:space="preserve">7. </t>
    </r>
    <r>
      <rPr>
        <sz val="10"/>
        <color indexed="60"/>
        <rFont val="Times New Roman"/>
        <family val="1"/>
      </rPr>
      <t>Доля обучающихся "группы риска", СОПохваченных дополнительным образованием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</si>
</sst>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2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sz val="10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381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4" fillId="0" borderId="0" xfId="0" applyNumberFormat="1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top"/>
    </xf>
    <xf numFmtId="0" fontId="4" fillId="0" borderId="0" xfId="0" applyNumberFormat="1" applyFont="1" applyAlignment="1">
      <alignment horizontal="center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NumberFormat="1" applyFont="1" applyBorder="1" applyAlignment="1">
      <alignment horizontal="left" wrapText="1"/>
    </xf>
    <xf numFmtId="0" fontId="2" fillId="0" borderId="12" xfId="0" applyNumberFormat="1" applyFont="1" applyFill="1" applyBorder="1" applyAlignment="1">
      <alignment vertical="top" wrapText="1"/>
    </xf>
    <xf numFmtId="0" fontId="3" fillId="0" borderId="0" xfId="0" applyNumberFormat="1" applyFont="1" applyBorder="1" applyAlignment="1">
      <alignment/>
    </xf>
    <xf numFmtId="0" fontId="4" fillId="0" borderId="0" xfId="0" applyFont="1" applyAlignment="1">
      <alignment vertical="top"/>
    </xf>
    <xf numFmtId="0" fontId="4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left" wrapText="1"/>
    </xf>
    <xf numFmtId="0" fontId="3" fillId="0" borderId="16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Alignment="1">
      <alignment horizontal="left"/>
    </xf>
    <xf numFmtId="0" fontId="10" fillId="0" borderId="0" xfId="0" applyNumberFormat="1" applyFont="1" applyFill="1" applyBorder="1" applyAlignment="1">
      <alignment horizontal="justify" wrapText="1"/>
    </xf>
    <xf numFmtId="0" fontId="3" fillId="0" borderId="17" xfId="0" applyNumberFormat="1" applyFont="1" applyBorder="1" applyAlignment="1">
      <alignment vertical="center"/>
    </xf>
    <xf numFmtId="2" fontId="4" fillId="0" borderId="18" xfId="0" applyNumberFormat="1" applyFont="1" applyBorder="1" applyAlignment="1">
      <alignment horizontal="center" vertical="top" wrapText="1"/>
    </xf>
    <xf numFmtId="2" fontId="4" fillId="0" borderId="19" xfId="0" applyNumberFormat="1" applyFont="1" applyBorder="1" applyAlignment="1">
      <alignment horizontal="center" vertical="top" wrapText="1"/>
    </xf>
    <xf numFmtId="2" fontId="4" fillId="0" borderId="20" xfId="0" applyNumberFormat="1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left" wrapText="1"/>
    </xf>
    <xf numFmtId="49" fontId="4" fillId="0" borderId="12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49" fontId="4" fillId="0" borderId="27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horizontal="center" vertical="top" wrapText="1"/>
    </xf>
    <xf numFmtId="49" fontId="4" fillId="0" borderId="23" xfId="0" applyNumberFormat="1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29" xfId="0" applyBorder="1" applyAlignment="1">
      <alignment/>
    </xf>
    <xf numFmtId="49" fontId="4" fillId="0" borderId="28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0" fontId="2" fillId="0" borderId="12" xfId="0" applyNumberFormat="1" applyFont="1" applyBorder="1" applyAlignment="1">
      <alignment vertical="top" wrapText="1"/>
    </xf>
    <xf numFmtId="0" fontId="2" fillId="0" borderId="12" xfId="0" applyNumberFormat="1" applyFont="1" applyFill="1" applyBorder="1" applyAlignment="1">
      <alignment vertical="top" wrapText="1"/>
    </xf>
    <xf numFmtId="0" fontId="4" fillId="0" borderId="0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49" fontId="9" fillId="0" borderId="30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 vertical="top" wrapText="1"/>
    </xf>
    <xf numFmtId="49" fontId="9" fillId="0" borderId="3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top" wrapText="1"/>
    </xf>
    <xf numFmtId="49" fontId="4" fillId="0" borderId="33" xfId="0" applyNumberFormat="1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3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29" xfId="0" applyNumberFormat="1" applyFont="1" applyFill="1" applyBorder="1" applyAlignment="1">
      <alignment horizontal="center" vertical="top" wrapText="1"/>
    </xf>
    <xf numFmtId="0" fontId="51" fillId="0" borderId="16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top" wrapText="1"/>
    </xf>
    <xf numFmtId="0" fontId="51" fillId="0" borderId="13" xfId="0" applyFont="1" applyFill="1" applyBorder="1" applyAlignment="1">
      <alignment horizontal="center" vertical="top" wrapText="1"/>
    </xf>
    <xf numFmtId="0" fontId="51" fillId="0" borderId="16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3" xfId="0" applyNumberFormat="1" applyFont="1" applyFill="1" applyBorder="1" applyAlignment="1">
      <alignment horizontal="center" vertical="top"/>
    </xf>
    <xf numFmtId="49" fontId="4" fillId="0" borderId="11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left"/>
    </xf>
    <xf numFmtId="49" fontId="3" fillId="0" borderId="1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49" fontId="3" fillId="0" borderId="3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6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49" fontId="3" fillId="0" borderId="36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top" wrapText="1"/>
    </xf>
    <xf numFmtId="49" fontId="3" fillId="0" borderId="37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2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4" fillId="0" borderId="16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4" fillId="0" borderId="32" xfId="0" applyNumberFormat="1" applyFont="1" applyFill="1" applyBorder="1" applyAlignment="1">
      <alignment horizontal="center" vertical="top" wrapText="1"/>
    </xf>
    <xf numFmtId="49" fontId="4" fillId="0" borderId="30" xfId="0" applyNumberFormat="1" applyFont="1" applyFill="1" applyBorder="1" applyAlignment="1">
      <alignment horizontal="center" vertical="top" wrapText="1"/>
    </xf>
    <xf numFmtId="49" fontId="4" fillId="0" borderId="39" xfId="0" applyNumberFormat="1" applyFont="1" applyFill="1" applyBorder="1" applyAlignment="1">
      <alignment horizontal="center" vertical="top" wrapText="1"/>
    </xf>
    <xf numFmtId="49" fontId="4" fillId="0" borderId="40" xfId="0" applyNumberFormat="1" applyFont="1" applyFill="1" applyBorder="1" applyAlignment="1">
      <alignment horizontal="center" vertical="top" wrapText="1"/>
    </xf>
    <xf numFmtId="0" fontId="4" fillId="0" borderId="41" xfId="0" applyFont="1" applyFill="1" applyBorder="1" applyAlignment="1">
      <alignment horizontal="center" vertical="top" wrapText="1"/>
    </xf>
    <xf numFmtId="49" fontId="4" fillId="0" borderId="42" xfId="0" applyNumberFormat="1" applyFont="1" applyFill="1" applyBorder="1" applyAlignment="1">
      <alignment horizontal="center" vertical="top" wrapText="1"/>
    </xf>
    <xf numFmtId="49" fontId="4" fillId="0" borderId="43" xfId="0" applyNumberFormat="1" applyFont="1" applyFill="1" applyBorder="1" applyAlignment="1">
      <alignment horizontal="center" vertical="top" wrapText="1"/>
    </xf>
    <xf numFmtId="49" fontId="4" fillId="0" borderId="44" xfId="0" applyNumberFormat="1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center" vertical="top" wrapText="1"/>
    </xf>
    <xf numFmtId="0" fontId="4" fillId="0" borderId="44" xfId="0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left" vertical="top" wrapText="1"/>
    </xf>
    <xf numFmtId="0" fontId="4" fillId="0" borderId="46" xfId="0" applyFont="1" applyFill="1" applyBorder="1" applyAlignment="1">
      <alignment horizontal="left" vertical="top" wrapText="1"/>
    </xf>
    <xf numFmtId="49" fontId="4" fillId="0" borderId="45" xfId="0" applyNumberFormat="1" applyFont="1" applyFill="1" applyBorder="1" applyAlignment="1">
      <alignment horizontal="center" vertical="top" wrapText="1"/>
    </xf>
    <xf numFmtId="49" fontId="4" fillId="0" borderId="46" xfId="0" applyNumberFormat="1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center" vertical="top" wrapText="1"/>
    </xf>
    <xf numFmtId="0" fontId="4" fillId="0" borderId="46" xfId="0" applyFont="1" applyFill="1" applyBorder="1" applyAlignment="1">
      <alignment horizontal="center" vertical="top" wrapText="1"/>
    </xf>
    <xf numFmtId="49" fontId="4" fillId="0" borderId="47" xfId="0" applyNumberFormat="1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horizontal="left" vertical="top" wrapText="1"/>
    </xf>
    <xf numFmtId="0" fontId="4" fillId="0" borderId="48" xfId="0" applyFont="1" applyFill="1" applyBorder="1" applyAlignment="1">
      <alignment horizontal="center" vertical="top" wrapText="1"/>
    </xf>
    <xf numFmtId="0" fontId="51" fillId="0" borderId="34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horizontal="center" vertical="top" wrapText="1"/>
    </xf>
    <xf numFmtId="0" fontId="51" fillId="0" borderId="49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49" fontId="4" fillId="0" borderId="25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7" xfId="0" applyNumberFormat="1" applyFont="1" applyFill="1" applyBorder="1" applyAlignment="1">
      <alignment horizontal="center" vertical="top"/>
    </xf>
    <xf numFmtId="2" fontId="3" fillId="0" borderId="0" xfId="0" applyNumberFormat="1" applyFont="1" applyBorder="1" applyAlignment="1">
      <alignment horizontal="center"/>
    </xf>
    <xf numFmtId="49" fontId="4" fillId="0" borderId="50" xfId="0" applyNumberFormat="1" applyFont="1" applyFill="1" applyBorder="1" applyAlignment="1">
      <alignment horizontal="center" vertical="top" wrapText="1"/>
    </xf>
    <xf numFmtId="49" fontId="4" fillId="0" borderId="51" xfId="0" applyNumberFormat="1" applyFont="1" applyFill="1" applyBorder="1" applyAlignment="1">
      <alignment horizontal="center" vertical="top" wrapText="1"/>
    </xf>
    <xf numFmtId="0" fontId="4" fillId="0" borderId="52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53" xfId="0" applyFont="1" applyFill="1" applyBorder="1" applyAlignment="1">
      <alignment horizontal="center" vertical="top" wrapText="1"/>
    </xf>
    <xf numFmtId="0" fontId="4" fillId="0" borderId="54" xfId="0" applyFont="1" applyFill="1" applyBorder="1" applyAlignment="1">
      <alignment horizontal="center" vertical="top" wrapText="1"/>
    </xf>
    <xf numFmtId="0" fontId="4" fillId="0" borderId="55" xfId="0" applyFont="1" applyFill="1" applyBorder="1" applyAlignment="1">
      <alignment horizontal="center" vertical="top" wrapText="1"/>
    </xf>
    <xf numFmtId="0" fontId="4" fillId="0" borderId="56" xfId="0" applyFont="1" applyFill="1" applyBorder="1" applyAlignment="1">
      <alignment horizontal="center" vertical="top" wrapText="1"/>
    </xf>
    <xf numFmtId="0" fontId="4" fillId="0" borderId="57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left" vertical="top" wrapText="1"/>
    </xf>
    <xf numFmtId="0" fontId="4" fillId="0" borderId="33" xfId="0" applyFont="1" applyFill="1" applyBorder="1" applyAlignment="1">
      <alignment horizontal="left" vertical="top" wrapText="1"/>
    </xf>
    <xf numFmtId="0" fontId="4" fillId="0" borderId="58" xfId="0" applyFont="1" applyFill="1" applyBorder="1" applyAlignment="1">
      <alignment horizontal="center" vertical="top" wrapText="1"/>
    </xf>
    <xf numFmtId="49" fontId="4" fillId="0" borderId="54" xfId="0" applyNumberFormat="1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left" vertical="top" wrapText="1"/>
    </xf>
    <xf numFmtId="0" fontId="4" fillId="0" borderId="49" xfId="0" applyFont="1" applyFill="1" applyBorder="1" applyAlignment="1">
      <alignment horizontal="center" vertical="top" wrapText="1"/>
    </xf>
    <xf numFmtId="0" fontId="51" fillId="0" borderId="45" xfId="0" applyFont="1" applyFill="1" applyBorder="1" applyAlignment="1">
      <alignment horizontal="left" vertical="top" wrapText="1"/>
    </xf>
    <xf numFmtId="0" fontId="51" fillId="0" borderId="46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59" xfId="0" applyFont="1" applyFill="1" applyBorder="1" applyAlignment="1">
      <alignment horizontal="left" vertical="top" wrapText="1"/>
    </xf>
    <xf numFmtId="0" fontId="4" fillId="0" borderId="60" xfId="0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0" fontId="4" fillId="0" borderId="61" xfId="0" applyFont="1" applyFill="1" applyBorder="1" applyAlignment="1">
      <alignment horizontal="center" vertical="top" wrapText="1"/>
    </xf>
    <xf numFmtId="49" fontId="4" fillId="0" borderId="52" xfId="0" applyNumberFormat="1" applyFont="1" applyFill="1" applyBorder="1" applyAlignment="1">
      <alignment horizontal="center" vertical="top" wrapText="1"/>
    </xf>
    <xf numFmtId="0" fontId="4" fillId="0" borderId="62" xfId="0" applyFont="1" applyFill="1" applyBorder="1" applyAlignment="1">
      <alignment horizontal="left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49" fontId="4" fillId="0" borderId="63" xfId="0" applyNumberFormat="1" applyFont="1" applyFill="1" applyBorder="1" applyAlignment="1">
      <alignment horizontal="center" vertical="top" wrapText="1"/>
    </xf>
    <xf numFmtId="0" fontId="4" fillId="0" borderId="63" xfId="0" applyFont="1" applyFill="1" applyBorder="1" applyAlignment="1">
      <alignment horizontal="center" vertical="top" wrapText="1"/>
    </xf>
    <xf numFmtId="0" fontId="4" fillId="0" borderId="64" xfId="0" applyFont="1" applyFill="1" applyBorder="1" applyAlignment="1">
      <alignment horizontal="left" vertical="top" wrapText="1"/>
    </xf>
    <xf numFmtId="0" fontId="4" fillId="0" borderId="60" xfId="0" applyFont="1" applyFill="1" applyBorder="1" applyAlignment="1">
      <alignment horizontal="left" vertical="top" wrapText="1"/>
    </xf>
    <xf numFmtId="49" fontId="4" fillId="0" borderId="59" xfId="0" applyNumberFormat="1" applyFont="1" applyFill="1" applyBorder="1" applyAlignment="1">
      <alignment horizontal="center" vertical="top" wrapText="1"/>
    </xf>
    <xf numFmtId="0" fontId="4" fillId="0" borderId="65" xfId="0" applyFont="1" applyFill="1" applyBorder="1" applyAlignment="1">
      <alignment horizontal="center" vertical="top" wrapText="1"/>
    </xf>
    <xf numFmtId="168" fontId="4" fillId="0" borderId="0" xfId="0" applyNumberFormat="1" applyFont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63" xfId="0" applyFont="1" applyBorder="1" applyAlignment="1">
      <alignment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center" vertical="top" wrapText="1"/>
    </xf>
    <xf numFmtId="49" fontId="2" fillId="0" borderId="20" xfId="0" applyNumberFormat="1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left" vertical="top" wrapText="1"/>
    </xf>
    <xf numFmtId="49" fontId="4" fillId="0" borderId="31" xfId="0" applyNumberFormat="1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horizontal="left" vertical="top" wrapText="1"/>
    </xf>
    <xf numFmtId="49" fontId="4" fillId="0" borderId="34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4" fillId="0" borderId="62" xfId="0" applyFont="1" applyFill="1" applyBorder="1" applyAlignment="1">
      <alignment horizontal="center" vertical="top" wrapText="1"/>
    </xf>
    <xf numFmtId="0" fontId="4" fillId="0" borderId="49" xfId="0" applyFont="1" applyFill="1" applyBorder="1" applyAlignment="1">
      <alignment horizontal="left" vertical="top" wrapText="1"/>
    </xf>
    <xf numFmtId="49" fontId="4" fillId="0" borderId="55" xfId="0" applyNumberFormat="1" applyFont="1" applyFill="1" applyBorder="1" applyAlignment="1">
      <alignment horizontal="center" vertical="top" wrapText="1"/>
    </xf>
    <xf numFmtId="0" fontId="4" fillId="0" borderId="54" xfId="0" applyFont="1" applyFill="1" applyBorder="1" applyAlignment="1">
      <alignment horizontal="left" vertical="top" wrapText="1"/>
    </xf>
    <xf numFmtId="0" fontId="4" fillId="0" borderId="55" xfId="0" applyFont="1" applyFill="1" applyBorder="1" applyAlignment="1">
      <alignment horizontal="left" vertical="top" wrapText="1"/>
    </xf>
    <xf numFmtId="49" fontId="9" fillId="0" borderId="32" xfId="0" applyNumberFormat="1" applyFont="1" applyBorder="1" applyAlignment="1">
      <alignment horizontal="center" vertical="center"/>
    </xf>
    <xf numFmtId="0" fontId="4" fillId="0" borderId="58" xfId="0" applyFont="1" applyFill="1" applyBorder="1" applyAlignment="1">
      <alignment horizontal="left" vertical="top" wrapText="1"/>
    </xf>
    <xf numFmtId="0" fontId="4" fillId="0" borderId="64" xfId="0" applyFont="1" applyFill="1" applyBorder="1" applyAlignment="1">
      <alignment horizontal="center" vertical="top" wrapText="1"/>
    </xf>
    <xf numFmtId="49" fontId="4" fillId="0" borderId="64" xfId="0" applyNumberFormat="1" applyFont="1" applyFill="1" applyBorder="1" applyAlignment="1">
      <alignment horizontal="center" vertical="top" wrapText="1"/>
    </xf>
    <xf numFmtId="49" fontId="4" fillId="0" borderId="60" xfId="0" applyNumberFormat="1" applyFont="1" applyFill="1" applyBorder="1" applyAlignment="1">
      <alignment horizontal="center" vertical="top" wrapText="1"/>
    </xf>
    <xf numFmtId="49" fontId="4" fillId="0" borderId="61" xfId="0" applyNumberFormat="1" applyFont="1" applyFill="1" applyBorder="1" applyAlignment="1">
      <alignment horizontal="center" vertical="top" wrapText="1"/>
    </xf>
    <xf numFmtId="0" fontId="4" fillId="0" borderId="61" xfId="0" applyFont="1" applyFill="1" applyBorder="1" applyAlignment="1">
      <alignment horizontal="left" vertical="top" wrapText="1"/>
    </xf>
    <xf numFmtId="0" fontId="4" fillId="0" borderId="52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53" xfId="0" applyFont="1" applyBorder="1" applyAlignment="1">
      <alignment horizontal="center" vertical="top" wrapText="1"/>
    </xf>
    <xf numFmtId="0" fontId="4" fillId="0" borderId="5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55" xfId="0" applyFont="1" applyBorder="1" applyAlignment="1">
      <alignment horizontal="center" vertical="top" wrapText="1"/>
    </xf>
    <xf numFmtId="0" fontId="2" fillId="0" borderId="63" xfId="0" applyFont="1" applyBorder="1" applyAlignment="1">
      <alignment horizontal="center" vertical="top"/>
    </xf>
    <xf numFmtId="49" fontId="2" fillId="0" borderId="63" xfId="0" applyNumberFormat="1" applyFont="1" applyFill="1" applyBorder="1" applyAlignment="1">
      <alignment horizontal="center" vertical="top"/>
    </xf>
    <xf numFmtId="0" fontId="2" fillId="0" borderId="63" xfId="0" applyFont="1" applyFill="1" applyBorder="1" applyAlignment="1">
      <alignment horizontal="center" vertical="top"/>
    </xf>
    <xf numFmtId="0" fontId="2" fillId="0" borderId="63" xfId="0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 vertical="top" wrapText="1"/>
    </xf>
    <xf numFmtId="0" fontId="4" fillId="0" borderId="19" xfId="0" applyNumberFormat="1" applyFont="1" applyFill="1" applyBorder="1" applyAlignment="1">
      <alignment horizontal="center" vertical="top" wrapText="1"/>
    </xf>
    <xf numFmtId="0" fontId="4" fillId="0" borderId="20" xfId="0" applyNumberFormat="1" applyFont="1" applyFill="1" applyBorder="1" applyAlignment="1">
      <alignment horizontal="center" vertical="top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46" xfId="0" applyFont="1" applyBorder="1" applyAlignment="1">
      <alignment horizontal="center" vertical="top" wrapText="1"/>
    </xf>
    <xf numFmtId="49" fontId="9" fillId="0" borderId="45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49" fontId="9" fillId="0" borderId="25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9" fillId="0" borderId="46" xfId="0" applyNumberFormat="1" applyFont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5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top"/>
    </xf>
    <xf numFmtId="0" fontId="4" fillId="0" borderId="55" xfId="0" applyFont="1" applyFill="1" applyBorder="1" applyAlignment="1">
      <alignment horizontal="center" vertical="top"/>
    </xf>
    <xf numFmtId="9" fontId="4" fillId="0" borderId="18" xfId="0" applyNumberFormat="1" applyFont="1" applyFill="1" applyBorder="1" applyAlignment="1">
      <alignment horizontal="center" vertical="top" wrapText="1"/>
    </xf>
    <xf numFmtId="9" fontId="4" fillId="0" borderId="19" xfId="0" applyNumberFormat="1" applyFont="1" applyFill="1" applyBorder="1" applyAlignment="1">
      <alignment horizontal="center" vertical="top" wrapText="1"/>
    </xf>
    <xf numFmtId="9" fontId="4" fillId="0" borderId="20" xfId="0" applyNumberFormat="1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vertical="top" wrapText="1"/>
    </xf>
    <xf numFmtId="49" fontId="4" fillId="0" borderId="19" xfId="0" applyNumberFormat="1" applyFont="1" applyFill="1" applyBorder="1" applyAlignment="1">
      <alignment horizontal="center" vertical="top"/>
    </xf>
    <xf numFmtId="49" fontId="4" fillId="0" borderId="25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0" fontId="4" fillId="0" borderId="52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53" xfId="0" applyFont="1" applyFill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top"/>
    </xf>
    <xf numFmtId="0" fontId="4" fillId="0" borderId="19" xfId="0" applyNumberFormat="1" applyFont="1" applyFill="1" applyBorder="1" applyAlignment="1">
      <alignment horizontal="center" vertical="top"/>
    </xf>
    <xf numFmtId="0" fontId="4" fillId="0" borderId="20" xfId="0" applyNumberFormat="1" applyFont="1" applyFill="1" applyBorder="1" applyAlignment="1">
      <alignment horizontal="center" vertical="top"/>
    </xf>
    <xf numFmtId="0" fontId="4" fillId="0" borderId="17" xfId="0" applyFont="1" applyFill="1" applyBorder="1" applyAlignment="1">
      <alignment vertical="top" wrapText="1"/>
    </xf>
    <xf numFmtId="49" fontId="4" fillId="0" borderId="17" xfId="0" applyNumberFormat="1" applyFont="1" applyBorder="1" applyAlignment="1">
      <alignment horizontal="left"/>
    </xf>
    <xf numFmtId="49" fontId="4" fillId="0" borderId="53" xfId="0" applyNumberFormat="1" applyFont="1" applyBorder="1" applyAlignment="1">
      <alignment horizontal="left"/>
    </xf>
    <xf numFmtId="49" fontId="4" fillId="0" borderId="52" xfId="0" applyNumberFormat="1" applyFont="1" applyBorder="1" applyAlignment="1">
      <alignment horizontal="right"/>
    </xf>
    <xf numFmtId="49" fontId="4" fillId="0" borderId="17" xfId="0" applyNumberFormat="1" applyFont="1" applyBorder="1" applyAlignment="1">
      <alignment horizontal="right"/>
    </xf>
    <xf numFmtId="49" fontId="4" fillId="0" borderId="19" xfId="0" applyNumberFormat="1" applyFont="1" applyBorder="1" applyAlignment="1">
      <alignment horizontal="left"/>
    </xf>
    <xf numFmtId="0" fontId="3" fillId="0" borderId="25" xfId="0" applyNumberFormat="1" applyFont="1" applyBorder="1" applyAlignment="1">
      <alignment horizontal="left"/>
    </xf>
    <xf numFmtId="0" fontId="3" fillId="0" borderId="18" xfId="0" applyNumberFormat="1" applyFont="1" applyFill="1" applyBorder="1" applyAlignment="1">
      <alignment horizontal="left" vertical="center"/>
    </xf>
    <xf numFmtId="0" fontId="3" fillId="0" borderId="19" xfId="0" applyNumberFormat="1" applyFont="1" applyFill="1" applyBorder="1" applyAlignment="1">
      <alignment horizontal="left" vertical="center"/>
    </xf>
    <xf numFmtId="0" fontId="3" fillId="0" borderId="20" xfId="0" applyNumberFormat="1" applyFont="1" applyFill="1" applyBorder="1" applyAlignment="1">
      <alignment horizontal="left" vertical="center"/>
    </xf>
    <xf numFmtId="49" fontId="3" fillId="0" borderId="25" xfId="0" applyNumberFormat="1" applyFont="1" applyFill="1" applyBorder="1" applyAlignment="1">
      <alignment horizontal="center"/>
    </xf>
    <xf numFmtId="49" fontId="3" fillId="0" borderId="66" xfId="0" applyNumberFormat="1" applyFont="1" applyBorder="1" applyAlignment="1">
      <alignment horizontal="center" vertical="center" wrapText="1"/>
    </xf>
    <xf numFmtId="49" fontId="3" fillId="0" borderId="67" xfId="0" applyNumberFormat="1" applyFont="1" applyBorder="1" applyAlignment="1">
      <alignment horizontal="center" vertical="center" wrapText="1"/>
    </xf>
    <xf numFmtId="49" fontId="3" fillId="0" borderId="68" xfId="0" applyNumberFormat="1" applyFont="1" applyBorder="1" applyAlignment="1">
      <alignment horizontal="center" vertical="center" wrapText="1"/>
    </xf>
    <xf numFmtId="49" fontId="3" fillId="0" borderId="6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70" xfId="0" applyNumberFormat="1" applyFont="1" applyBorder="1" applyAlignment="1">
      <alignment horizontal="center" vertical="center" wrapText="1"/>
    </xf>
    <xf numFmtId="49" fontId="3" fillId="0" borderId="71" xfId="0" applyNumberFormat="1" applyFont="1" applyBorder="1" applyAlignment="1">
      <alignment horizontal="center" vertical="center" wrapText="1"/>
    </xf>
    <xf numFmtId="49" fontId="3" fillId="0" borderId="72" xfId="0" applyNumberFormat="1" applyFont="1" applyBorder="1" applyAlignment="1">
      <alignment horizontal="center" vertical="center" wrapText="1"/>
    </xf>
    <xf numFmtId="49" fontId="3" fillId="0" borderId="73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/>
    </xf>
    <xf numFmtId="0" fontId="2" fillId="0" borderId="63" xfId="0" applyNumberFormat="1" applyFont="1" applyBorder="1" applyAlignment="1">
      <alignment vertical="top" wrapText="1"/>
    </xf>
    <xf numFmtId="0" fontId="2" fillId="0" borderId="63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justify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left" wrapText="1"/>
    </xf>
    <xf numFmtId="49" fontId="4" fillId="0" borderId="31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9" fillId="0" borderId="3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V104"/>
  <sheetViews>
    <sheetView view="pageBreakPreview" zoomScale="110" zoomScaleSheetLayoutView="110" zoomScalePageLayoutView="0" workbookViewId="0" topLeftCell="A56">
      <selection activeCell="DS52" sqref="DS52:EE52"/>
    </sheetView>
  </sheetViews>
  <sheetFormatPr defaultColWidth="0.875" defaultRowHeight="12" customHeight="1"/>
  <cols>
    <col min="1" max="2" width="0.875" style="1" customWidth="1"/>
    <col min="3" max="3" width="1.00390625" style="1" customWidth="1"/>
    <col min="4" max="8" width="0.875" style="1" customWidth="1"/>
    <col min="9" max="9" width="1.00390625" style="1" customWidth="1"/>
    <col min="10" max="10" width="1.75390625" style="1" customWidth="1"/>
    <col min="11" max="24" width="0.875" style="1" customWidth="1"/>
    <col min="25" max="25" width="5.875" style="1" customWidth="1"/>
    <col min="26" max="28" width="0.875" style="1" customWidth="1"/>
    <col min="29" max="29" width="3.125" style="1" customWidth="1"/>
    <col min="30" max="37" width="0.875" style="1" customWidth="1"/>
    <col min="38" max="38" width="2.625" style="1" customWidth="1"/>
    <col min="39" max="56" width="0.875" style="1" customWidth="1"/>
    <col min="57" max="57" width="1.75390625" style="1" customWidth="1"/>
    <col min="58" max="58" width="2.00390625" style="1" customWidth="1"/>
    <col min="59" max="59" width="1.875" style="1" customWidth="1"/>
    <col min="60" max="60" width="0.875" style="1" customWidth="1"/>
    <col min="61" max="61" width="1.37890625" style="1" customWidth="1"/>
    <col min="62" max="73" width="0.875" style="1" customWidth="1"/>
    <col min="74" max="74" width="1.37890625" style="1" customWidth="1"/>
    <col min="75" max="91" width="0.875" style="1" customWidth="1"/>
    <col min="92" max="92" width="0" style="1" hidden="1" customWidth="1"/>
    <col min="93" max="93" width="0.875" style="1" customWidth="1"/>
    <col min="94" max="94" width="0" style="1" hidden="1" customWidth="1"/>
    <col min="95" max="97" width="0.875" style="1" customWidth="1"/>
    <col min="98" max="98" width="2.375" style="1" customWidth="1"/>
    <col min="99" max="102" width="0.875" style="1" customWidth="1"/>
    <col min="103" max="103" width="3.625" style="1" customWidth="1"/>
    <col min="104" max="105" width="0.875" style="1" customWidth="1"/>
    <col min="106" max="106" width="0" style="1" hidden="1" customWidth="1"/>
    <col min="107" max="110" width="0.875" style="1" customWidth="1"/>
    <col min="111" max="111" width="0" style="1" hidden="1" customWidth="1"/>
    <col min="112" max="140" width="0.875" style="1" customWidth="1"/>
    <col min="141" max="141" width="0.37109375" style="1" customWidth="1"/>
    <col min="142" max="142" width="0" style="1" hidden="1" customWidth="1"/>
    <col min="143" max="150" width="0.875" style="1" customWidth="1"/>
    <col min="151" max="151" width="1.875" style="1" customWidth="1"/>
    <col min="152" max="155" width="0.875" style="1" customWidth="1"/>
    <col min="156" max="156" width="0.74609375" style="1" customWidth="1"/>
    <col min="157" max="157" width="0" style="1" hidden="1" customWidth="1"/>
    <col min="158" max="158" width="1.625" style="1" customWidth="1"/>
    <col min="159" max="16384" width="0.875" style="1" customWidth="1"/>
  </cols>
  <sheetData>
    <row r="1" ht="13.5" customHeight="1"/>
    <row r="2" ht="13.5" customHeight="1"/>
    <row r="3" spans="103:161" s="2" customFormat="1" ht="15.75" customHeight="1">
      <c r="CY3" s="165" t="s">
        <v>0</v>
      </c>
      <c r="CZ3" s="165"/>
      <c r="DA3" s="165"/>
      <c r="DB3" s="165"/>
      <c r="DC3" s="165"/>
      <c r="DD3" s="165"/>
      <c r="DE3" s="165"/>
      <c r="DF3" s="165"/>
      <c r="DG3" s="165"/>
      <c r="DH3" s="165"/>
      <c r="DI3" s="165"/>
      <c r="DJ3" s="165"/>
      <c r="DK3" s="165"/>
      <c r="DL3" s="165"/>
      <c r="DM3" s="165"/>
      <c r="DN3" s="165"/>
      <c r="DO3" s="165"/>
      <c r="DP3" s="165"/>
      <c r="DQ3" s="165"/>
      <c r="DR3" s="165"/>
      <c r="DS3" s="165"/>
      <c r="DT3" s="165"/>
      <c r="DU3" s="165"/>
      <c r="DV3" s="165"/>
      <c r="DW3" s="165"/>
      <c r="DX3" s="165"/>
      <c r="DY3" s="165"/>
      <c r="DZ3" s="165"/>
      <c r="EA3" s="165"/>
      <c r="EB3" s="165"/>
      <c r="EC3" s="165"/>
      <c r="ED3" s="165"/>
      <c r="EE3" s="165"/>
      <c r="EF3" s="165"/>
      <c r="EG3" s="165"/>
      <c r="EH3" s="165"/>
      <c r="EI3" s="165"/>
      <c r="EJ3" s="165"/>
      <c r="EK3" s="165"/>
      <c r="EL3" s="165"/>
      <c r="EM3" s="165"/>
      <c r="EN3" s="165"/>
      <c r="EO3" s="165"/>
      <c r="EP3" s="165"/>
      <c r="EQ3" s="165"/>
      <c r="ER3" s="165"/>
      <c r="ES3" s="165"/>
      <c r="ET3" s="165"/>
      <c r="EU3" s="165"/>
      <c r="EV3" s="165"/>
      <c r="EW3" s="165"/>
      <c r="EX3" s="165"/>
      <c r="EY3" s="165"/>
      <c r="EZ3" s="165"/>
      <c r="FA3" s="165"/>
      <c r="FB3" s="165"/>
      <c r="FC3" s="165"/>
      <c r="FD3" s="165"/>
      <c r="FE3" s="165"/>
    </row>
    <row r="4" spans="71:161" s="3" customFormat="1" ht="12.75" customHeight="1">
      <c r="BS4" s="4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</row>
    <row r="5" spans="103:161" s="2" customFormat="1" ht="46.5" customHeight="1">
      <c r="CY5" s="166" t="s">
        <v>1</v>
      </c>
      <c r="CZ5" s="166"/>
      <c r="DA5" s="166"/>
      <c r="DB5" s="166"/>
      <c r="DC5" s="166"/>
      <c r="DD5" s="166"/>
      <c r="DE5" s="166"/>
      <c r="DF5" s="166"/>
      <c r="DG5" s="166"/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T5" s="166"/>
      <c r="DU5" s="166"/>
      <c r="DV5" s="166"/>
      <c r="DW5" s="166"/>
      <c r="DX5" s="166"/>
      <c r="DY5" s="166"/>
      <c r="DZ5" s="166"/>
      <c r="EA5" s="166"/>
      <c r="EB5" s="166"/>
      <c r="EC5" s="166"/>
      <c r="ED5" s="166"/>
      <c r="EE5" s="166"/>
      <c r="EF5" s="166"/>
      <c r="EG5" s="166"/>
      <c r="EH5" s="166"/>
      <c r="EI5" s="166"/>
      <c r="EJ5" s="166"/>
      <c r="EK5" s="166"/>
      <c r="EL5" s="166"/>
      <c r="EM5" s="166"/>
      <c r="EN5" s="166"/>
      <c r="EO5" s="166"/>
      <c r="EP5" s="166"/>
      <c r="EQ5" s="166"/>
      <c r="ER5" s="166"/>
      <c r="ES5" s="166"/>
      <c r="ET5" s="166"/>
      <c r="EU5" s="166"/>
      <c r="EV5" s="166"/>
      <c r="EW5" s="166"/>
      <c r="EX5" s="166"/>
      <c r="EY5" s="166"/>
      <c r="EZ5" s="166"/>
      <c r="FA5" s="166"/>
      <c r="FB5" s="166"/>
      <c r="FC5" s="166"/>
      <c r="FD5" s="166"/>
      <c r="FE5" s="166"/>
    </row>
    <row r="6" spans="103:161" s="6" customFormat="1" ht="11.25" customHeight="1">
      <c r="CY6" s="167"/>
      <c r="CZ6" s="167"/>
      <c r="DA6" s="167"/>
      <c r="DB6" s="167"/>
      <c r="DC6" s="167"/>
      <c r="DD6" s="167"/>
      <c r="DE6" s="167"/>
      <c r="DF6" s="167"/>
      <c r="DG6" s="167"/>
      <c r="DH6" s="167"/>
      <c r="DI6" s="167"/>
      <c r="DJ6" s="167"/>
      <c r="DK6" s="167"/>
      <c r="DL6" s="167"/>
      <c r="DM6" s="167"/>
      <c r="DN6" s="167"/>
      <c r="DO6" s="167"/>
      <c r="DP6" s="167"/>
      <c r="DQ6" s="167"/>
      <c r="DR6" s="167"/>
      <c r="DS6" s="167"/>
      <c r="DT6" s="167"/>
      <c r="DU6" s="167"/>
      <c r="DV6" s="167"/>
      <c r="DW6" s="167"/>
      <c r="DX6" s="167"/>
      <c r="DY6" s="167"/>
      <c r="DZ6" s="167"/>
      <c r="EA6" s="167"/>
      <c r="EB6" s="167"/>
      <c r="EC6" s="167"/>
      <c r="ED6" s="167"/>
      <c r="EE6" s="167"/>
      <c r="EF6" s="167"/>
      <c r="EG6" s="167"/>
      <c r="EH6" s="167"/>
      <c r="EI6" s="167"/>
      <c r="EJ6" s="167"/>
      <c r="EK6" s="167"/>
      <c r="EL6" s="167"/>
      <c r="EM6" s="167"/>
      <c r="EN6" s="167"/>
      <c r="EO6" s="167"/>
      <c r="EP6" s="167"/>
      <c r="EQ6" s="167"/>
      <c r="ER6" s="167"/>
      <c r="ES6" s="167"/>
      <c r="ET6" s="167"/>
      <c r="EU6" s="167"/>
      <c r="EV6" s="167"/>
      <c r="EW6" s="167"/>
      <c r="EX6" s="167"/>
      <c r="EY6" s="167"/>
      <c r="EZ6" s="167"/>
      <c r="FA6" s="167"/>
      <c r="FB6" s="167"/>
      <c r="FC6" s="167"/>
      <c r="FD6" s="167"/>
      <c r="FE6" s="167"/>
    </row>
    <row r="7" spans="103:161" s="7" customFormat="1" ht="18" customHeight="1">
      <c r="CY7" s="168"/>
      <c r="CZ7" s="168"/>
      <c r="DA7" s="168"/>
      <c r="DB7" s="168"/>
      <c r="DC7" s="168"/>
      <c r="DD7" s="168"/>
      <c r="DE7" s="168"/>
      <c r="DF7" s="168"/>
      <c r="DG7" s="168"/>
      <c r="DH7" s="168"/>
      <c r="DI7" s="168"/>
      <c r="DJ7" s="168"/>
      <c r="DK7" s="168"/>
      <c r="DL7" s="168"/>
      <c r="DM7" s="168"/>
      <c r="DN7" s="168"/>
      <c r="DO7" s="168"/>
      <c r="DP7" s="168"/>
      <c r="DS7" s="169"/>
      <c r="DT7" s="169"/>
      <c r="DU7" s="169"/>
      <c r="DV7" s="169"/>
      <c r="DW7" s="169"/>
      <c r="DX7" s="169"/>
      <c r="DY7" s="169"/>
      <c r="DZ7" s="169"/>
      <c r="EA7" s="169"/>
      <c r="EB7" s="169"/>
      <c r="EC7" s="169"/>
      <c r="ED7" s="169"/>
      <c r="EE7" s="169"/>
      <c r="EF7" s="169"/>
      <c r="EI7" s="169" t="s">
        <v>2</v>
      </c>
      <c r="EJ7" s="169"/>
      <c r="EK7" s="169"/>
      <c r="EL7" s="169"/>
      <c r="EM7" s="169"/>
      <c r="EN7" s="169"/>
      <c r="EO7" s="169"/>
      <c r="EP7" s="169"/>
      <c r="EQ7" s="169"/>
      <c r="ER7" s="169"/>
      <c r="ES7" s="169"/>
      <c r="ET7" s="169"/>
      <c r="EU7" s="169"/>
      <c r="EV7" s="169"/>
      <c r="EW7" s="169"/>
      <c r="EX7" s="169"/>
      <c r="EY7" s="169"/>
      <c r="EZ7" s="169"/>
      <c r="FA7" s="169"/>
      <c r="FB7" s="169"/>
      <c r="FC7" s="169"/>
      <c r="FD7" s="169"/>
      <c r="FE7" s="169"/>
    </row>
    <row r="8" spans="103:161" s="9" customFormat="1" ht="12.75" customHeight="1"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60"/>
      <c r="DO8" s="160"/>
      <c r="DP8" s="160"/>
      <c r="DS8" s="160" t="s">
        <v>3</v>
      </c>
      <c r="DT8" s="160"/>
      <c r="DU8" s="160"/>
      <c r="DV8" s="160"/>
      <c r="DW8" s="160"/>
      <c r="DX8" s="160"/>
      <c r="DY8" s="160"/>
      <c r="DZ8" s="160"/>
      <c r="EA8" s="160"/>
      <c r="EB8" s="160"/>
      <c r="EC8" s="160"/>
      <c r="ED8" s="160"/>
      <c r="EE8" s="160"/>
      <c r="EF8" s="160"/>
      <c r="EI8" s="160" t="s">
        <v>4</v>
      </c>
      <c r="EJ8" s="160"/>
      <c r="EK8" s="160"/>
      <c r="EL8" s="160"/>
      <c r="EM8" s="160"/>
      <c r="EN8" s="160"/>
      <c r="EO8" s="160"/>
      <c r="EP8" s="160"/>
      <c r="EQ8" s="160"/>
      <c r="ER8" s="160"/>
      <c r="ES8" s="160"/>
      <c r="ET8" s="160"/>
      <c r="EU8" s="160"/>
      <c r="EV8" s="160"/>
      <c r="EW8" s="160"/>
      <c r="EX8" s="160"/>
      <c r="EY8" s="160"/>
      <c r="EZ8" s="160"/>
      <c r="FA8" s="160"/>
      <c r="FB8" s="160"/>
      <c r="FC8" s="160"/>
      <c r="FD8" s="160"/>
      <c r="FE8" s="160"/>
    </row>
    <row r="9" ht="10.5" customHeight="1"/>
    <row r="10" spans="123:157" s="2" customFormat="1" ht="15.75" customHeight="1">
      <c r="DS10" s="161" t="s">
        <v>5</v>
      </c>
      <c r="DT10" s="161"/>
      <c r="DU10" s="162" t="s">
        <v>183</v>
      </c>
      <c r="DV10" s="162"/>
      <c r="DW10" s="162"/>
      <c r="DX10" s="162"/>
      <c r="DY10" s="163" t="s">
        <v>5</v>
      </c>
      <c r="DZ10" s="163"/>
      <c r="EB10" s="164" t="s">
        <v>185</v>
      </c>
      <c r="EC10" s="164"/>
      <c r="ED10" s="164"/>
      <c r="EE10" s="164"/>
      <c r="EF10" s="164"/>
      <c r="EG10" s="164"/>
      <c r="EH10" s="164"/>
      <c r="EI10" s="164"/>
      <c r="EJ10" s="164"/>
      <c r="EK10" s="164"/>
      <c r="EL10" s="164"/>
      <c r="EM10" s="164"/>
      <c r="EN10" s="164"/>
      <c r="EO10" s="164"/>
      <c r="EP10" s="164"/>
      <c r="EQ10" s="164"/>
      <c r="ER10" s="164"/>
      <c r="ES10" s="165" t="s">
        <v>184</v>
      </c>
      <c r="ET10" s="165"/>
      <c r="EU10" s="165"/>
      <c r="EV10" s="165"/>
      <c r="EW10" s="165"/>
      <c r="EX10" s="165"/>
      <c r="EY10" s="165"/>
      <c r="EZ10" s="165"/>
      <c r="FA10" s="10" t="s">
        <v>6</v>
      </c>
    </row>
    <row r="11" ht="13.5" customHeight="1"/>
    <row r="12" ht="13.5" customHeight="1"/>
    <row r="13" ht="13.5" customHeight="1"/>
    <row r="14" spans="1:136" s="12" customFormat="1" ht="17.2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U14" s="13"/>
      <c r="AW14" s="154" t="s">
        <v>7</v>
      </c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  <c r="CY14" s="154"/>
      <c r="CZ14" s="154"/>
      <c r="DA14" s="154"/>
      <c r="DB14" s="154"/>
      <c r="DC14" s="154"/>
      <c r="DD14" s="154"/>
      <c r="DE14" s="154"/>
      <c r="DF14" s="154"/>
      <c r="DG14" s="154"/>
      <c r="DH14" s="154"/>
      <c r="DI14" s="154"/>
      <c r="DJ14" s="155"/>
      <c r="DK14" s="155"/>
      <c r="DL14" s="155"/>
      <c r="DM14" s="155"/>
      <c r="DN14" s="155"/>
      <c r="DO14" s="155"/>
      <c r="DP14" s="155"/>
      <c r="DQ14" s="155"/>
      <c r="DR14" s="155"/>
      <c r="DS14" s="155"/>
      <c r="DT14" s="155"/>
      <c r="DU14" s="155"/>
      <c r="DV14" s="155"/>
      <c r="DW14" s="155"/>
      <c r="DX14" s="155"/>
      <c r="DY14" s="155"/>
      <c r="DZ14" s="155"/>
      <c r="EA14" s="155"/>
      <c r="EB14" s="155"/>
      <c r="EC14" s="155"/>
      <c r="ED14" s="155"/>
      <c r="EE14" s="155"/>
      <c r="EF14" s="155"/>
    </row>
    <row r="15" spans="46:117" s="14" customFormat="1" ht="18" customHeight="1">
      <c r="AT15" s="156" t="s">
        <v>8</v>
      </c>
      <c r="AU15" s="156"/>
      <c r="AV15" s="156"/>
      <c r="AW15" s="156"/>
      <c r="AX15" s="156"/>
      <c r="AY15" s="156"/>
      <c r="AZ15" s="156"/>
      <c r="BA15" s="156"/>
      <c r="BB15" s="157" t="s">
        <v>9</v>
      </c>
      <c r="BC15" s="157"/>
      <c r="BD15" s="157"/>
      <c r="BE15" s="157"/>
      <c r="BF15" s="158" t="s">
        <v>10</v>
      </c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7" t="s">
        <v>11</v>
      </c>
      <c r="CQ15" s="157"/>
      <c r="CR15" s="157"/>
      <c r="CS15" s="157"/>
      <c r="CT15" s="156" t="s">
        <v>12</v>
      </c>
      <c r="CU15" s="156"/>
      <c r="CV15" s="156"/>
      <c r="CW15" s="156"/>
      <c r="CX15" s="156"/>
      <c r="CY15" s="156"/>
      <c r="CZ15" s="156"/>
      <c r="DA15" s="157" t="s">
        <v>13</v>
      </c>
      <c r="DB15" s="157"/>
      <c r="DC15" s="157"/>
      <c r="DD15" s="157"/>
      <c r="DE15" s="159" t="s">
        <v>14</v>
      </c>
      <c r="DF15" s="159"/>
      <c r="DG15" s="159"/>
      <c r="DH15" s="159"/>
      <c r="DI15" s="159"/>
      <c r="DJ15" s="159"/>
      <c r="DK15" s="159"/>
      <c r="DL15" s="159"/>
      <c r="DM15" s="159"/>
    </row>
    <row r="16" s="15" customFormat="1" ht="15" customHeight="1"/>
    <row r="17" spans="149:161" s="7" customFormat="1" ht="16.5" customHeight="1">
      <c r="ES17" s="152" t="s">
        <v>15</v>
      </c>
      <c r="ET17" s="152"/>
      <c r="EU17" s="152"/>
      <c r="EV17" s="152"/>
      <c r="EW17" s="152"/>
      <c r="EX17" s="152"/>
      <c r="EY17" s="152"/>
      <c r="EZ17" s="152"/>
      <c r="FA17" s="152"/>
      <c r="FB17" s="152"/>
      <c r="FC17" s="152"/>
      <c r="FD17" s="152"/>
      <c r="FE17" s="152"/>
    </row>
    <row r="18" spans="1:161" s="7" customFormat="1" ht="15.75" customHeight="1">
      <c r="A18" s="142" t="s">
        <v>16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2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EQ18" s="17" t="s">
        <v>17</v>
      </c>
      <c r="ES18" s="153" t="s">
        <v>18</v>
      </c>
      <c r="ET18" s="153"/>
      <c r="EU18" s="153"/>
      <c r="EV18" s="153"/>
      <c r="EW18" s="153"/>
      <c r="EX18" s="153"/>
      <c r="EY18" s="153"/>
      <c r="EZ18" s="153"/>
      <c r="FA18" s="153"/>
      <c r="FB18" s="153"/>
      <c r="FC18" s="153"/>
      <c r="FD18" s="153"/>
      <c r="FE18" s="153"/>
    </row>
    <row r="19" spans="1:256" s="16" customFormat="1" ht="15.75" customHeight="1">
      <c r="A19" s="140" t="s">
        <v>19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  <c r="DE19" s="140"/>
      <c r="DF19" s="140"/>
      <c r="DG19" s="140"/>
      <c r="DH19" s="140"/>
      <c r="DI19" s="140"/>
      <c r="DJ19" s="140"/>
      <c r="DK19" s="140"/>
      <c r="DL19" s="140"/>
      <c r="DM19" s="140"/>
      <c r="DN19" s="140"/>
      <c r="DO19" s="140"/>
      <c r="DP19" s="140"/>
      <c r="DQ19" s="140"/>
      <c r="DR19" s="140"/>
      <c r="DS19" s="140"/>
      <c r="DT19" s="140"/>
      <c r="DU19" s="140"/>
      <c r="DV19" s="140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17" t="s">
        <v>20</v>
      </c>
      <c r="ER19" s="7"/>
      <c r="ES19" s="153"/>
      <c r="ET19" s="153"/>
      <c r="EU19" s="153"/>
      <c r="EV19" s="153"/>
      <c r="EW19" s="153"/>
      <c r="EX19" s="153"/>
      <c r="EY19" s="153"/>
      <c r="EZ19" s="153"/>
      <c r="FA19" s="153"/>
      <c r="FB19" s="153"/>
      <c r="FC19" s="153"/>
      <c r="FD19" s="153"/>
      <c r="FE19" s="153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18" customFormat="1" ht="15.75" customHeight="1">
      <c r="A20" s="147" t="s">
        <v>21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  <c r="DK20" s="147"/>
      <c r="DL20" s="147"/>
      <c r="DM20" s="147"/>
      <c r="DN20" s="147"/>
      <c r="DO20" s="147"/>
      <c r="DP20" s="147"/>
      <c r="DQ20" s="147"/>
      <c r="DR20" s="147"/>
      <c r="DS20" s="147"/>
      <c r="DT20" s="147"/>
      <c r="DU20" s="147"/>
      <c r="DV20" s="14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17" t="s">
        <v>22</v>
      </c>
      <c r="ER20" s="7"/>
      <c r="ES20" s="148" t="s">
        <v>186</v>
      </c>
      <c r="ET20" s="148"/>
      <c r="EU20" s="148"/>
      <c r="EV20" s="148"/>
      <c r="EW20" s="148"/>
      <c r="EX20" s="148"/>
      <c r="EY20" s="148"/>
      <c r="EZ20" s="148"/>
      <c r="FA20" s="148"/>
      <c r="FB20" s="148"/>
      <c r="FC20" s="148"/>
      <c r="FD20" s="148"/>
      <c r="FE20" s="148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161" s="7" customFormat="1" ht="15.75" customHeight="1">
      <c r="A21" s="7" t="s">
        <v>23</v>
      </c>
      <c r="EQ21" s="17" t="s">
        <v>24</v>
      </c>
      <c r="ES21" s="148"/>
      <c r="ET21" s="148"/>
      <c r="EU21" s="148"/>
      <c r="EV21" s="148"/>
      <c r="EW21" s="148"/>
      <c r="EX21" s="148"/>
      <c r="EY21" s="148"/>
      <c r="EZ21" s="148"/>
      <c r="FA21" s="148"/>
      <c r="FB21" s="148"/>
      <c r="FC21" s="148"/>
      <c r="FD21" s="148"/>
      <c r="FE21" s="148"/>
    </row>
    <row r="22" spans="1:256" s="16" customFormat="1" ht="15.75" customHeight="1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17" t="s">
        <v>25</v>
      </c>
      <c r="ER22" s="7"/>
      <c r="ES22" s="148"/>
      <c r="ET22" s="148"/>
      <c r="EU22" s="148"/>
      <c r="EV22" s="148"/>
      <c r="EW22" s="148"/>
      <c r="EX22" s="148"/>
      <c r="EY22" s="148"/>
      <c r="EZ22" s="148"/>
      <c r="FA22" s="148"/>
      <c r="FB22" s="148"/>
      <c r="FC22" s="148"/>
      <c r="FD22" s="148"/>
      <c r="FE22" s="148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16" customFormat="1" ht="15.75" customHeight="1">
      <c r="A23" s="140" t="s">
        <v>26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0"/>
      <c r="DE23" s="140"/>
      <c r="DF23" s="140"/>
      <c r="DG23" s="140"/>
      <c r="DH23" s="140"/>
      <c r="DI23" s="140"/>
      <c r="DJ23" s="140"/>
      <c r="DK23" s="140"/>
      <c r="DL23" s="140"/>
      <c r="DM23" s="140"/>
      <c r="DN23" s="140"/>
      <c r="DO23" s="140"/>
      <c r="DP23" s="140"/>
      <c r="DQ23" s="140"/>
      <c r="DR23" s="140"/>
      <c r="DS23" s="140"/>
      <c r="DT23" s="140"/>
      <c r="DU23" s="140"/>
      <c r="DV23" s="140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17" t="s">
        <v>27</v>
      </c>
      <c r="ER23" s="7"/>
      <c r="ES23" s="148" t="s">
        <v>28</v>
      </c>
      <c r="ET23" s="148"/>
      <c r="EU23" s="148"/>
      <c r="EV23" s="148"/>
      <c r="EW23" s="148"/>
      <c r="EX23" s="148"/>
      <c r="EY23" s="148"/>
      <c r="EZ23" s="148"/>
      <c r="FA23" s="148"/>
      <c r="FB23" s="148"/>
      <c r="FC23" s="148"/>
      <c r="FD23" s="148"/>
      <c r="FE23" s="148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18" customFormat="1" ht="15.75" customHeight="1">
      <c r="A24" s="147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7"/>
      <c r="DL24" s="147"/>
      <c r="DM24" s="147"/>
      <c r="DN24" s="147"/>
      <c r="DO24" s="147"/>
      <c r="DP24" s="147"/>
      <c r="DQ24" s="147"/>
      <c r="DR24" s="147"/>
      <c r="DS24" s="147"/>
      <c r="DT24" s="147"/>
      <c r="DU24" s="147"/>
      <c r="DV24" s="14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17" t="s">
        <v>27</v>
      </c>
      <c r="ER24" s="7"/>
      <c r="ES24" s="148"/>
      <c r="ET24" s="148"/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8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161" s="7" customFormat="1" ht="15.75" customHeight="1">
      <c r="A25" s="146" t="s">
        <v>29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7" t="s">
        <v>30</v>
      </c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7"/>
      <c r="DL25" s="147"/>
      <c r="DM25" s="147"/>
      <c r="DN25" s="147"/>
      <c r="DO25" s="147"/>
      <c r="DP25" s="147"/>
      <c r="DQ25" s="147"/>
      <c r="DR25" s="147"/>
      <c r="DS25" s="147"/>
      <c r="DT25" s="147"/>
      <c r="DU25" s="147"/>
      <c r="DV25" s="147"/>
      <c r="EQ25" s="17" t="s">
        <v>27</v>
      </c>
      <c r="ES25" s="148" t="s">
        <v>187</v>
      </c>
      <c r="ET25" s="148"/>
      <c r="EU25" s="148"/>
      <c r="EV25" s="148"/>
      <c r="EW25" s="148"/>
      <c r="EX25" s="148"/>
      <c r="EY25" s="148"/>
      <c r="EZ25" s="148"/>
      <c r="FA25" s="148"/>
      <c r="FB25" s="148"/>
      <c r="FC25" s="148"/>
      <c r="FD25" s="148"/>
      <c r="FE25" s="148"/>
    </row>
    <row r="26" spans="56:161" s="7" customFormat="1" ht="16.5" customHeight="1">
      <c r="BD26" s="149" t="s">
        <v>31</v>
      </c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49"/>
      <c r="DL26" s="149"/>
      <c r="DM26" s="149"/>
      <c r="DN26" s="149"/>
      <c r="DO26" s="149"/>
      <c r="DP26" s="149"/>
      <c r="DQ26" s="149"/>
      <c r="DR26" s="149"/>
      <c r="DS26" s="149"/>
      <c r="DT26" s="149"/>
      <c r="DU26" s="149"/>
      <c r="DV26" s="149"/>
      <c r="EQ26" s="17"/>
      <c r="ES26" s="150"/>
      <c r="ET26" s="150"/>
      <c r="EU26" s="150"/>
      <c r="EV26" s="150"/>
      <c r="EW26" s="150"/>
      <c r="EX26" s="150"/>
      <c r="EY26" s="150"/>
      <c r="EZ26" s="150"/>
      <c r="FA26" s="150"/>
      <c r="FB26" s="150"/>
      <c r="FC26" s="150"/>
      <c r="FD26" s="150"/>
      <c r="FE26" s="150"/>
    </row>
    <row r="27" spans="56:126" ht="12" customHeight="1"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  <c r="DI27" s="149"/>
      <c r="DJ27" s="149"/>
      <c r="DK27" s="149"/>
      <c r="DL27" s="149"/>
      <c r="DM27" s="149"/>
      <c r="DN27" s="149"/>
      <c r="DO27" s="149"/>
      <c r="DP27" s="149"/>
      <c r="DQ27" s="149"/>
      <c r="DR27" s="149"/>
      <c r="DS27" s="149"/>
      <c r="DT27" s="149"/>
      <c r="DU27" s="149"/>
      <c r="DV27" s="149"/>
    </row>
    <row r="28" s="7" customFormat="1" ht="6.75" customHeight="1"/>
    <row r="29" spans="1:256" s="19" customFormat="1" ht="18.75" customHeight="1">
      <c r="A29" s="151" t="s">
        <v>32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1"/>
      <c r="DD29" s="151"/>
      <c r="DE29" s="151"/>
      <c r="DF29" s="151"/>
      <c r="DG29" s="151"/>
      <c r="DH29" s="151"/>
      <c r="DI29" s="151"/>
      <c r="DJ29" s="151"/>
      <c r="DK29" s="151"/>
      <c r="DL29" s="151"/>
      <c r="DM29" s="151"/>
      <c r="DN29" s="151"/>
      <c r="DO29" s="151"/>
      <c r="DP29" s="151"/>
      <c r="DQ29" s="151"/>
      <c r="DR29" s="151"/>
      <c r="DS29" s="151"/>
      <c r="DT29" s="151"/>
      <c r="DU29" s="151"/>
      <c r="DV29" s="151"/>
      <c r="DW29" s="151"/>
      <c r="DX29" s="151"/>
      <c r="DY29" s="151"/>
      <c r="DZ29" s="151"/>
      <c r="EA29" s="151"/>
      <c r="EB29" s="151"/>
      <c r="EC29" s="151"/>
      <c r="ED29" s="151"/>
      <c r="EE29" s="151"/>
      <c r="EF29" s="151"/>
      <c r="EG29" s="151"/>
      <c r="EH29" s="151"/>
      <c r="EI29" s="151"/>
      <c r="EJ29" s="151"/>
      <c r="EK29" s="151"/>
      <c r="EL29" s="151"/>
      <c r="EM29" s="151"/>
      <c r="EN29" s="151"/>
      <c r="EO29" s="151"/>
      <c r="EP29" s="151"/>
      <c r="EQ29" s="151"/>
      <c r="ER29" s="151"/>
      <c r="ES29" s="151"/>
      <c r="ET29" s="151"/>
      <c r="EU29" s="151"/>
      <c r="EV29" s="151"/>
      <c r="EW29" s="151"/>
      <c r="EX29" s="151"/>
      <c r="EY29" s="151"/>
      <c r="EZ29" s="151"/>
      <c r="FA29" s="151"/>
      <c r="FB29" s="151"/>
      <c r="FC29" s="151"/>
      <c r="FD29" s="151"/>
      <c r="FE29" s="151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="7" customFormat="1" ht="15.75" customHeight="1"/>
    <row r="31" spans="82:88" s="20" customFormat="1" ht="15.75" customHeight="1">
      <c r="CD31" s="21" t="s">
        <v>33</v>
      </c>
      <c r="CE31" s="141" t="s">
        <v>34</v>
      </c>
      <c r="CF31" s="141"/>
      <c r="CG31" s="141"/>
      <c r="CH31" s="141"/>
      <c r="CI31" s="141"/>
      <c r="CJ31" s="141"/>
    </row>
    <row r="32" s="7" customFormat="1" ht="16.5" customHeight="1"/>
    <row r="33" spans="1:161" s="7" customFormat="1" ht="15.75" customHeight="1">
      <c r="A33" s="142" t="s">
        <v>35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0" t="s">
        <v>36</v>
      </c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40"/>
      <c r="CJ33" s="140"/>
      <c r="CK33" s="140"/>
      <c r="CL33" s="140"/>
      <c r="CM33" s="140"/>
      <c r="CN33" s="140"/>
      <c r="CO33" s="140"/>
      <c r="CP33" s="140"/>
      <c r="CQ33" s="140"/>
      <c r="CR33" s="140"/>
      <c r="CS33" s="140"/>
      <c r="CT33" s="140"/>
      <c r="CU33" s="140"/>
      <c r="CV33" s="140"/>
      <c r="CW33" s="140"/>
      <c r="CX33" s="140"/>
      <c r="CY33" s="140"/>
      <c r="CZ33" s="140"/>
      <c r="DA33" s="140"/>
      <c r="DB33" s="140"/>
      <c r="DC33" s="140"/>
      <c r="DD33" s="140"/>
      <c r="DE33" s="140"/>
      <c r="DF33" s="140"/>
      <c r="DG33" s="140"/>
      <c r="DH33" s="140"/>
      <c r="DI33" s="140"/>
      <c r="EQ33" s="17" t="s">
        <v>37</v>
      </c>
      <c r="ES33" s="143" t="s">
        <v>189</v>
      </c>
      <c r="ET33" s="143"/>
      <c r="EU33" s="143"/>
      <c r="EV33" s="143"/>
      <c r="EW33" s="143"/>
      <c r="EX33" s="143"/>
      <c r="EY33" s="143"/>
      <c r="EZ33" s="143"/>
      <c r="FA33" s="143"/>
      <c r="FB33" s="143"/>
      <c r="FC33" s="143"/>
      <c r="FD33" s="143"/>
      <c r="FE33" s="143"/>
    </row>
    <row r="34" spans="1:161" s="7" customFormat="1" ht="15.75" customHeight="1">
      <c r="A34" s="140" t="s">
        <v>39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0"/>
      <c r="DE34" s="140"/>
      <c r="DF34" s="140"/>
      <c r="DG34" s="140"/>
      <c r="DH34" s="140"/>
      <c r="DI34" s="140"/>
      <c r="EQ34" s="17" t="s">
        <v>40</v>
      </c>
      <c r="ES34" s="143"/>
      <c r="ET34" s="143"/>
      <c r="EU34" s="143"/>
      <c r="EV34" s="143"/>
      <c r="EW34" s="143"/>
      <c r="EX34" s="143"/>
      <c r="EY34" s="143"/>
      <c r="EZ34" s="143"/>
      <c r="FA34" s="143"/>
      <c r="FB34" s="143"/>
      <c r="FC34" s="143"/>
      <c r="FD34" s="143"/>
      <c r="FE34" s="143"/>
    </row>
    <row r="35" spans="1:161" s="7" customFormat="1" ht="16.5" customHeight="1">
      <c r="A35" s="144" t="s">
        <v>41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5" t="s">
        <v>188</v>
      </c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5"/>
      <c r="CG35" s="145"/>
      <c r="CH35" s="145"/>
      <c r="CI35" s="145"/>
      <c r="CJ35" s="145"/>
      <c r="CK35" s="145"/>
      <c r="CL35" s="145"/>
      <c r="CM35" s="145"/>
      <c r="CN35" s="145"/>
      <c r="CO35" s="145"/>
      <c r="CP35" s="145"/>
      <c r="CQ35" s="145"/>
      <c r="CR35" s="145"/>
      <c r="CS35" s="145"/>
      <c r="CT35" s="145"/>
      <c r="CU35" s="145"/>
      <c r="CV35" s="145"/>
      <c r="CW35" s="145"/>
      <c r="CX35" s="145"/>
      <c r="CY35" s="145"/>
      <c r="CZ35" s="145"/>
      <c r="DA35" s="145"/>
      <c r="DB35" s="145"/>
      <c r="DC35" s="145"/>
      <c r="DD35" s="145"/>
      <c r="DE35" s="145"/>
      <c r="DF35" s="145"/>
      <c r="DG35" s="145"/>
      <c r="DH35" s="145"/>
      <c r="DI35" s="145"/>
      <c r="EQ35" s="17" t="s">
        <v>42</v>
      </c>
      <c r="ES35" s="143"/>
      <c r="ET35" s="143"/>
      <c r="EU35" s="143"/>
      <c r="EV35" s="143"/>
      <c r="EW35" s="143"/>
      <c r="EX35" s="143"/>
      <c r="EY35" s="143"/>
      <c r="EZ35" s="143"/>
      <c r="FA35" s="143"/>
      <c r="FB35" s="143"/>
      <c r="FC35" s="143"/>
      <c r="FD35" s="143"/>
      <c r="FE35" s="143"/>
    </row>
    <row r="36" spans="1:113" s="7" customFormat="1" ht="15.75" customHeight="1" hidden="1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0"/>
      <c r="CL36" s="140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0"/>
      <c r="DE36" s="140"/>
      <c r="DF36" s="140"/>
      <c r="DG36" s="140"/>
      <c r="DH36" s="140"/>
      <c r="DI36" s="140"/>
    </row>
    <row r="37" spans="1:113" s="7" customFormat="1" ht="15.75" customHeight="1" hidden="1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0"/>
      <c r="CQ37" s="140"/>
      <c r="CR37" s="140"/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0"/>
      <c r="DE37" s="140"/>
      <c r="DF37" s="140"/>
      <c r="DG37" s="140"/>
      <c r="DH37" s="140"/>
      <c r="DI37" s="140"/>
    </row>
    <row r="38" s="7" customFormat="1" ht="15.75" customHeight="1"/>
    <row r="39" s="7" customFormat="1" ht="15.75" customHeight="1">
      <c r="A39" s="7" t="s">
        <v>43</v>
      </c>
    </row>
    <row r="40" s="7" customFormat="1" ht="18.75" customHeight="1">
      <c r="A40" s="7" t="s">
        <v>44</v>
      </c>
    </row>
    <row r="41" s="7" customFormat="1" ht="9" customHeight="1"/>
    <row r="42" spans="1:256" s="22" customFormat="1" ht="27.75" customHeight="1">
      <c r="A42" s="115" t="s">
        <v>45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 t="s">
        <v>46</v>
      </c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 t="s">
        <v>47</v>
      </c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7" t="s">
        <v>48</v>
      </c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5" t="s">
        <v>49</v>
      </c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  <c r="EV42" s="115"/>
      <c r="EW42" s="115"/>
      <c r="EX42" s="115"/>
      <c r="EY42" s="115"/>
      <c r="EZ42" s="115"/>
      <c r="FA42" s="115"/>
      <c r="FB42" s="115"/>
      <c r="FC42" s="115"/>
      <c r="FD42" s="115"/>
      <c r="FE42" s="115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22" customFormat="1" ht="12.75" customHeight="1">
      <c r="A43" s="115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 t="s">
        <v>50</v>
      </c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0" t="s">
        <v>51</v>
      </c>
      <c r="DB43" s="110"/>
      <c r="DC43" s="110"/>
      <c r="DD43" s="110"/>
      <c r="DE43" s="110"/>
      <c r="DF43" s="110"/>
      <c r="DG43" s="110"/>
      <c r="DH43" s="110"/>
      <c r="DI43" s="110"/>
      <c r="DJ43" s="110"/>
      <c r="DK43" s="110"/>
      <c r="DL43" s="110"/>
      <c r="DM43" s="110"/>
      <c r="DN43" s="110"/>
      <c r="DO43" s="110"/>
      <c r="DP43" s="110"/>
      <c r="DQ43" s="110"/>
      <c r="DR43" s="110"/>
      <c r="DS43" s="139">
        <v>20</v>
      </c>
      <c r="DT43" s="139"/>
      <c r="DU43" s="139"/>
      <c r="DV43" s="139"/>
      <c r="DW43" s="137" t="s">
        <v>9</v>
      </c>
      <c r="DX43" s="137"/>
      <c r="DY43" s="137"/>
      <c r="DZ43" s="137"/>
      <c r="EA43" s="138" t="s">
        <v>52</v>
      </c>
      <c r="EB43" s="138"/>
      <c r="EC43" s="138"/>
      <c r="ED43" s="138"/>
      <c r="EE43" s="138"/>
      <c r="EF43" s="139">
        <v>20</v>
      </c>
      <c r="EG43" s="139"/>
      <c r="EH43" s="139"/>
      <c r="EI43" s="139"/>
      <c r="EJ43" s="137" t="s">
        <v>11</v>
      </c>
      <c r="EK43" s="137"/>
      <c r="EL43" s="137"/>
      <c r="EM43" s="137"/>
      <c r="EN43" s="138" t="s">
        <v>52</v>
      </c>
      <c r="EO43" s="138"/>
      <c r="EP43" s="138"/>
      <c r="EQ43" s="138"/>
      <c r="ER43" s="138"/>
      <c r="ES43" s="139">
        <v>20</v>
      </c>
      <c r="ET43" s="139"/>
      <c r="EU43" s="139"/>
      <c r="EV43" s="139"/>
      <c r="EW43" s="137" t="s">
        <v>13</v>
      </c>
      <c r="EX43" s="137"/>
      <c r="EY43" s="137"/>
      <c r="EZ43" s="137"/>
      <c r="FA43" s="138" t="s">
        <v>52</v>
      </c>
      <c r="FB43" s="138"/>
      <c r="FC43" s="138"/>
      <c r="FD43" s="138"/>
      <c r="FE43" s="138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22" customFormat="1" ht="27" customHeight="1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0"/>
      <c r="DB44" s="110"/>
      <c r="DC44" s="110"/>
      <c r="DD44" s="110"/>
      <c r="DE44" s="110"/>
      <c r="DF44" s="110"/>
      <c r="DG44" s="110"/>
      <c r="DH44" s="110"/>
      <c r="DI44" s="110"/>
      <c r="DJ44" s="110"/>
      <c r="DK44" s="110"/>
      <c r="DL44" s="110"/>
      <c r="DM44" s="110"/>
      <c r="DN44" s="110"/>
      <c r="DO44" s="110"/>
      <c r="DP44" s="110"/>
      <c r="DQ44" s="110"/>
      <c r="DR44" s="110"/>
      <c r="DS44" s="113" t="s">
        <v>53</v>
      </c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 t="s">
        <v>54</v>
      </c>
      <c r="EG44" s="113"/>
      <c r="EH44" s="113"/>
      <c r="EI44" s="113"/>
      <c r="EJ44" s="113"/>
      <c r="EK44" s="113"/>
      <c r="EL44" s="113"/>
      <c r="EM44" s="113"/>
      <c r="EN44" s="113"/>
      <c r="EO44" s="113"/>
      <c r="EP44" s="113"/>
      <c r="EQ44" s="113"/>
      <c r="ER44" s="113"/>
      <c r="ES44" s="113" t="s">
        <v>55</v>
      </c>
      <c r="ET44" s="113"/>
      <c r="EU44" s="113"/>
      <c r="EV44" s="113"/>
      <c r="EW44" s="113"/>
      <c r="EX44" s="113"/>
      <c r="EY44" s="113"/>
      <c r="EZ44" s="113"/>
      <c r="FA44" s="113"/>
      <c r="FB44" s="113"/>
      <c r="FC44" s="113"/>
      <c r="FD44" s="113"/>
      <c r="FE44" s="11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161" s="3" customFormat="1" ht="14.25" customHeight="1">
      <c r="A45" s="115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1" t="s">
        <v>190</v>
      </c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 t="s">
        <v>191</v>
      </c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 t="s">
        <v>192</v>
      </c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 t="s">
        <v>193</v>
      </c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/>
      <c r="CG45" s="111"/>
      <c r="CH45" s="111"/>
      <c r="CI45" s="111"/>
      <c r="CJ45" s="111"/>
      <c r="CK45" s="111"/>
      <c r="CL45" s="115"/>
      <c r="CM45" s="115"/>
      <c r="CN45" s="115"/>
      <c r="CO45" s="115"/>
      <c r="CP45" s="115"/>
      <c r="CQ45" s="115"/>
      <c r="CR45" s="115"/>
      <c r="CS45" s="115"/>
      <c r="CT45" s="115"/>
      <c r="CU45" s="115"/>
      <c r="CV45" s="115"/>
      <c r="CW45" s="115"/>
      <c r="CX45" s="115"/>
      <c r="CY45" s="115"/>
      <c r="CZ45" s="115"/>
      <c r="DA45" s="110" t="s">
        <v>57</v>
      </c>
      <c r="DB45" s="110"/>
      <c r="DC45" s="110"/>
      <c r="DD45" s="110"/>
      <c r="DE45" s="110"/>
      <c r="DF45" s="110"/>
      <c r="DG45" s="110"/>
      <c r="DH45" s="110"/>
      <c r="DI45" s="110"/>
      <c r="DJ45" s="110"/>
      <c r="DK45" s="110"/>
      <c r="DL45" s="110" t="s">
        <v>58</v>
      </c>
      <c r="DM45" s="110"/>
      <c r="DN45" s="110"/>
      <c r="DO45" s="110"/>
      <c r="DP45" s="110"/>
      <c r="DQ45" s="110"/>
      <c r="DR45" s="110"/>
      <c r="DS45" s="113"/>
      <c r="DT45" s="113"/>
      <c r="DU45" s="113"/>
      <c r="DV45" s="113"/>
      <c r="DW45" s="113"/>
      <c r="DX45" s="113"/>
      <c r="DY45" s="113"/>
      <c r="DZ45" s="113"/>
      <c r="EA45" s="113"/>
      <c r="EB45" s="113"/>
      <c r="EC45" s="113"/>
      <c r="ED45" s="113"/>
      <c r="EE45" s="113"/>
      <c r="EF45" s="113"/>
      <c r="EG45" s="113"/>
      <c r="EH45" s="113"/>
      <c r="EI45" s="113"/>
      <c r="EJ45" s="113"/>
      <c r="EK45" s="113"/>
      <c r="EL45" s="113"/>
      <c r="EM45" s="113"/>
      <c r="EN45" s="113"/>
      <c r="EO45" s="113"/>
      <c r="EP45" s="113"/>
      <c r="EQ45" s="113"/>
      <c r="ER45" s="113"/>
      <c r="ES45" s="113"/>
      <c r="ET45" s="113"/>
      <c r="EU45" s="113"/>
      <c r="EV45" s="113"/>
      <c r="EW45" s="113"/>
      <c r="EX45" s="113"/>
      <c r="EY45" s="113"/>
      <c r="EZ45" s="113"/>
      <c r="FA45" s="113"/>
      <c r="FB45" s="113"/>
      <c r="FC45" s="113"/>
      <c r="FD45" s="113"/>
      <c r="FE45" s="113"/>
    </row>
    <row r="46" spans="1:161" s="3" customFormat="1" ht="66.75" customHeight="1">
      <c r="A46" s="115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/>
      <c r="CG46" s="111"/>
      <c r="CH46" s="111"/>
      <c r="CI46" s="111"/>
      <c r="CJ46" s="111"/>
      <c r="CK46" s="111"/>
      <c r="CL46" s="115"/>
      <c r="CM46" s="115"/>
      <c r="CN46" s="115"/>
      <c r="CO46" s="115"/>
      <c r="CP46" s="115"/>
      <c r="CQ46" s="115"/>
      <c r="CR46" s="115"/>
      <c r="CS46" s="115"/>
      <c r="CT46" s="115"/>
      <c r="CU46" s="115"/>
      <c r="CV46" s="115"/>
      <c r="CW46" s="115"/>
      <c r="CX46" s="115"/>
      <c r="CY46" s="115"/>
      <c r="CZ46" s="115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10"/>
      <c r="DO46" s="110"/>
      <c r="DP46" s="110"/>
      <c r="DQ46" s="110"/>
      <c r="DR46" s="110"/>
      <c r="DS46" s="113"/>
      <c r="DT46" s="113"/>
      <c r="DU46" s="113"/>
      <c r="DV46" s="113"/>
      <c r="DW46" s="113"/>
      <c r="DX46" s="113"/>
      <c r="DY46" s="113"/>
      <c r="DZ46" s="113"/>
      <c r="EA46" s="113"/>
      <c r="EB46" s="113"/>
      <c r="EC46" s="113"/>
      <c r="ED46" s="113"/>
      <c r="EE46" s="113"/>
      <c r="EF46" s="113"/>
      <c r="EG46" s="113"/>
      <c r="EH46" s="113"/>
      <c r="EI46" s="113"/>
      <c r="EJ46" s="113"/>
      <c r="EK46" s="113"/>
      <c r="EL46" s="113"/>
      <c r="EM46" s="113"/>
      <c r="EN46" s="113"/>
      <c r="EO46" s="113"/>
      <c r="EP46" s="113"/>
      <c r="EQ46" s="113"/>
      <c r="ER46" s="113"/>
      <c r="ES46" s="113"/>
      <c r="ET46" s="113"/>
      <c r="EU46" s="113"/>
      <c r="EV46" s="113"/>
      <c r="EW46" s="113"/>
      <c r="EX46" s="113"/>
      <c r="EY46" s="113"/>
      <c r="EZ46" s="113"/>
      <c r="FA46" s="113"/>
      <c r="FB46" s="113"/>
      <c r="FC46" s="113"/>
      <c r="FD46" s="113"/>
      <c r="FE46" s="113"/>
    </row>
    <row r="47" spans="1:256" s="23" customFormat="1" ht="12.75" customHeight="1">
      <c r="A47" s="136">
        <v>1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>
        <v>2</v>
      </c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>
        <v>3</v>
      </c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>
        <v>4</v>
      </c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>
        <v>5</v>
      </c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>
        <v>6</v>
      </c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>
        <v>7</v>
      </c>
      <c r="CM47" s="136"/>
      <c r="CN47" s="136"/>
      <c r="CO47" s="136"/>
      <c r="CP47" s="136"/>
      <c r="CQ47" s="136"/>
      <c r="CR47" s="136"/>
      <c r="CS47" s="136"/>
      <c r="CT47" s="136"/>
      <c r="CU47" s="136"/>
      <c r="CV47" s="136"/>
      <c r="CW47" s="136"/>
      <c r="CX47" s="136"/>
      <c r="CY47" s="136"/>
      <c r="CZ47" s="136"/>
      <c r="DA47" s="136">
        <v>8</v>
      </c>
      <c r="DB47" s="136"/>
      <c r="DC47" s="136"/>
      <c r="DD47" s="136"/>
      <c r="DE47" s="136"/>
      <c r="DF47" s="136"/>
      <c r="DG47" s="136"/>
      <c r="DH47" s="136"/>
      <c r="DI47" s="136"/>
      <c r="DJ47" s="136"/>
      <c r="DK47" s="136"/>
      <c r="DL47" s="136">
        <v>9</v>
      </c>
      <c r="DM47" s="136"/>
      <c r="DN47" s="136"/>
      <c r="DO47" s="136"/>
      <c r="DP47" s="136"/>
      <c r="DQ47" s="136"/>
      <c r="DR47" s="136"/>
      <c r="DS47" s="136">
        <v>10</v>
      </c>
      <c r="DT47" s="136"/>
      <c r="DU47" s="136"/>
      <c r="DV47" s="136"/>
      <c r="DW47" s="136"/>
      <c r="DX47" s="136"/>
      <c r="DY47" s="136"/>
      <c r="DZ47" s="136"/>
      <c r="EA47" s="136"/>
      <c r="EB47" s="136"/>
      <c r="EC47" s="136"/>
      <c r="ED47" s="136"/>
      <c r="EE47" s="136"/>
      <c r="EF47" s="136">
        <v>11</v>
      </c>
      <c r="EG47" s="136"/>
      <c r="EH47" s="136"/>
      <c r="EI47" s="136"/>
      <c r="EJ47" s="136"/>
      <c r="EK47" s="136"/>
      <c r="EL47" s="136"/>
      <c r="EM47" s="136"/>
      <c r="EN47" s="136"/>
      <c r="EO47" s="136"/>
      <c r="EP47" s="136"/>
      <c r="EQ47" s="136"/>
      <c r="ER47" s="136"/>
      <c r="ES47" s="136">
        <v>12</v>
      </c>
      <c r="ET47" s="136"/>
      <c r="EU47" s="136"/>
      <c r="EV47" s="136"/>
      <c r="EW47" s="136"/>
      <c r="EX47" s="136"/>
      <c r="EY47" s="136"/>
      <c r="EZ47" s="136"/>
      <c r="FA47" s="136"/>
      <c r="FB47" s="136"/>
      <c r="FC47" s="136"/>
      <c r="FD47" s="136"/>
      <c r="FE47" s="136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24"/>
      <c r="IU47" s="24"/>
      <c r="IV47" s="24"/>
    </row>
    <row r="48" spans="1:161" s="26" customFormat="1" ht="126.75" customHeight="1">
      <c r="A48" s="73" t="s">
        <v>194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1" t="s">
        <v>72</v>
      </c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 t="s">
        <v>72</v>
      </c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 t="s">
        <v>72</v>
      </c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 t="s">
        <v>59</v>
      </c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135" t="s">
        <v>60</v>
      </c>
      <c r="CM48" s="135"/>
      <c r="CN48" s="135"/>
      <c r="CO48" s="135"/>
      <c r="CP48" s="135"/>
      <c r="CQ48" s="135"/>
      <c r="CR48" s="135"/>
      <c r="CS48" s="135"/>
      <c r="CT48" s="135"/>
      <c r="CU48" s="135"/>
      <c r="CV48" s="135"/>
      <c r="CW48" s="135"/>
      <c r="CX48" s="135"/>
      <c r="CY48" s="135"/>
      <c r="CZ48" s="135"/>
      <c r="DA48" s="128" t="s">
        <v>61</v>
      </c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81" t="s">
        <v>62</v>
      </c>
      <c r="DM48" s="81"/>
      <c r="DN48" s="81"/>
      <c r="DO48" s="81"/>
      <c r="DP48" s="81"/>
      <c r="DQ48" s="81"/>
      <c r="DR48" s="81"/>
      <c r="DS48" s="128">
        <v>0</v>
      </c>
      <c r="DT48" s="128"/>
      <c r="DU48" s="128"/>
      <c r="DV48" s="128"/>
      <c r="DW48" s="128"/>
      <c r="DX48" s="128"/>
      <c r="DY48" s="128"/>
      <c r="DZ48" s="128"/>
      <c r="EA48" s="128"/>
      <c r="EB48" s="128"/>
      <c r="EC48" s="128"/>
      <c r="ED48" s="128"/>
      <c r="EE48" s="128"/>
      <c r="EF48" s="75">
        <v>0</v>
      </c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128">
        <v>0</v>
      </c>
      <c r="ET48" s="128"/>
      <c r="EU48" s="128"/>
      <c r="EV48" s="128"/>
      <c r="EW48" s="128"/>
      <c r="EX48" s="128"/>
      <c r="EY48" s="128"/>
      <c r="EZ48" s="128"/>
      <c r="FA48" s="128"/>
      <c r="FB48" s="128"/>
      <c r="FC48" s="128"/>
      <c r="FD48" s="128"/>
      <c r="FE48" s="128"/>
    </row>
    <row r="49" spans="1:161" s="26" customFormat="1" ht="103.5" customHeight="1">
      <c r="A49" s="73" t="s">
        <v>227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1" t="s">
        <v>72</v>
      </c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 t="s">
        <v>203</v>
      </c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 t="s">
        <v>72</v>
      </c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 t="s">
        <v>59</v>
      </c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131" t="s">
        <v>63</v>
      </c>
      <c r="CM49" s="131"/>
      <c r="CN49" s="131"/>
      <c r="CO49" s="131"/>
      <c r="CP49" s="131"/>
      <c r="CQ49" s="131"/>
      <c r="CR49" s="131"/>
      <c r="CS49" s="131"/>
      <c r="CT49" s="131"/>
      <c r="CU49" s="131"/>
      <c r="CV49" s="131"/>
      <c r="CW49" s="131"/>
      <c r="CX49" s="131"/>
      <c r="CY49" s="131"/>
      <c r="CZ49" s="131"/>
      <c r="DA49" s="132" t="s">
        <v>64</v>
      </c>
      <c r="DB49" s="132"/>
      <c r="DC49" s="132"/>
      <c r="DD49" s="132"/>
      <c r="DE49" s="132"/>
      <c r="DF49" s="132"/>
      <c r="DG49" s="132"/>
      <c r="DH49" s="132"/>
      <c r="DI49" s="132"/>
      <c r="DJ49" s="132"/>
      <c r="DK49" s="132"/>
      <c r="DL49" s="133" t="s">
        <v>65</v>
      </c>
      <c r="DM49" s="133"/>
      <c r="DN49" s="133"/>
      <c r="DO49" s="133"/>
      <c r="DP49" s="133"/>
      <c r="DQ49" s="133"/>
      <c r="DR49" s="133"/>
      <c r="DS49" s="132" t="s">
        <v>66</v>
      </c>
      <c r="DT49" s="132"/>
      <c r="DU49" s="132"/>
      <c r="DV49" s="132"/>
      <c r="DW49" s="132"/>
      <c r="DX49" s="132"/>
      <c r="DY49" s="132"/>
      <c r="DZ49" s="132"/>
      <c r="EA49" s="132"/>
      <c r="EB49" s="132"/>
      <c r="EC49" s="132"/>
      <c r="ED49" s="132"/>
      <c r="EE49" s="132"/>
      <c r="EF49" s="134" t="s">
        <v>66</v>
      </c>
      <c r="EG49" s="134"/>
      <c r="EH49" s="134"/>
      <c r="EI49" s="134"/>
      <c r="EJ49" s="134"/>
      <c r="EK49" s="134"/>
      <c r="EL49" s="134"/>
      <c r="EM49" s="134"/>
      <c r="EN49" s="134"/>
      <c r="EO49" s="134"/>
      <c r="EP49" s="134"/>
      <c r="EQ49" s="134"/>
      <c r="ER49" s="134"/>
      <c r="ES49" s="132" t="s">
        <v>66</v>
      </c>
      <c r="ET49" s="132"/>
      <c r="EU49" s="132"/>
      <c r="EV49" s="132"/>
      <c r="EW49" s="132"/>
      <c r="EX49" s="132"/>
      <c r="EY49" s="132"/>
      <c r="EZ49" s="132"/>
      <c r="FA49" s="132"/>
      <c r="FB49" s="132"/>
      <c r="FC49" s="132"/>
      <c r="FD49" s="132"/>
      <c r="FE49" s="132"/>
    </row>
    <row r="50" spans="1:161" s="26" customFormat="1" ht="73.5" customHeight="1">
      <c r="A50" s="94" t="s">
        <v>228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6"/>
      <c r="O50" s="91" t="s">
        <v>72</v>
      </c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6"/>
      <c r="AD50" s="91" t="s">
        <v>200</v>
      </c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6"/>
      <c r="AS50" s="91" t="s">
        <v>72</v>
      </c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6"/>
      <c r="BH50" s="91" t="s">
        <v>59</v>
      </c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6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127" t="s">
        <v>67</v>
      </c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8" t="s">
        <v>68</v>
      </c>
      <c r="DB50" s="128"/>
      <c r="DC50" s="128"/>
      <c r="DD50" s="128"/>
      <c r="DE50" s="128"/>
      <c r="DF50" s="128"/>
      <c r="DG50" s="128"/>
      <c r="DH50" s="128"/>
      <c r="DI50" s="128"/>
      <c r="DJ50" s="128"/>
      <c r="DK50" s="128"/>
      <c r="DL50" s="81" t="s">
        <v>69</v>
      </c>
      <c r="DM50" s="81"/>
      <c r="DN50" s="81"/>
      <c r="DO50" s="81"/>
      <c r="DP50" s="81"/>
      <c r="DQ50" s="81"/>
      <c r="DR50" s="81"/>
      <c r="DS50" s="129">
        <v>57</v>
      </c>
      <c r="DT50" s="129"/>
      <c r="DU50" s="129"/>
      <c r="DV50" s="129"/>
      <c r="DW50" s="129"/>
      <c r="DX50" s="129"/>
      <c r="DY50" s="129"/>
      <c r="DZ50" s="129"/>
      <c r="EA50" s="129"/>
      <c r="EB50" s="129"/>
      <c r="EC50" s="129"/>
      <c r="ED50" s="129"/>
      <c r="EE50" s="129"/>
      <c r="EF50" s="130">
        <v>62</v>
      </c>
      <c r="EG50" s="130"/>
      <c r="EH50" s="130"/>
      <c r="EI50" s="130"/>
      <c r="EJ50" s="130"/>
      <c r="EK50" s="130"/>
      <c r="EL50" s="130"/>
      <c r="EM50" s="130"/>
      <c r="EN50" s="130"/>
      <c r="EO50" s="130"/>
      <c r="EP50" s="130"/>
      <c r="EQ50" s="130"/>
      <c r="ER50" s="130"/>
      <c r="ES50" s="129">
        <v>62</v>
      </c>
      <c r="ET50" s="129"/>
      <c r="EU50" s="129"/>
      <c r="EV50" s="129"/>
      <c r="EW50" s="129"/>
      <c r="EX50" s="129"/>
      <c r="EY50" s="129"/>
      <c r="EZ50" s="129"/>
      <c r="FA50" s="129"/>
      <c r="FB50" s="129"/>
      <c r="FC50" s="129"/>
      <c r="FD50" s="129"/>
      <c r="FE50" s="129"/>
    </row>
    <row r="51" spans="1:161" s="26" customFormat="1" ht="74.25" customHeight="1">
      <c r="A51" s="94" t="s">
        <v>222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6"/>
      <c r="O51" s="91" t="s">
        <v>72</v>
      </c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6"/>
      <c r="AD51" s="91" t="s">
        <v>200</v>
      </c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6"/>
      <c r="AS51" s="91" t="s">
        <v>198</v>
      </c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6"/>
      <c r="BH51" s="91" t="s">
        <v>59</v>
      </c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6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121" t="s">
        <v>70</v>
      </c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2" t="s">
        <v>68</v>
      </c>
      <c r="DB51" s="122"/>
      <c r="DC51" s="122"/>
      <c r="DD51" s="122"/>
      <c r="DE51" s="122"/>
      <c r="DF51" s="122"/>
      <c r="DG51" s="122"/>
      <c r="DH51" s="122"/>
      <c r="DI51" s="122"/>
      <c r="DJ51" s="122"/>
      <c r="DK51" s="122"/>
      <c r="DL51" s="123" t="s">
        <v>69</v>
      </c>
      <c r="DM51" s="123"/>
      <c r="DN51" s="123"/>
      <c r="DO51" s="123"/>
      <c r="DP51" s="123"/>
      <c r="DQ51" s="123"/>
      <c r="DR51" s="123"/>
      <c r="DS51" s="122">
        <v>100</v>
      </c>
      <c r="DT51" s="122"/>
      <c r="DU51" s="122"/>
      <c r="DV51" s="122"/>
      <c r="DW51" s="122"/>
      <c r="DX51" s="122"/>
      <c r="DY51" s="122"/>
      <c r="DZ51" s="122"/>
      <c r="EA51" s="122"/>
      <c r="EB51" s="122"/>
      <c r="EC51" s="122"/>
      <c r="ED51" s="122"/>
      <c r="EE51" s="122"/>
      <c r="EF51" s="124">
        <v>100</v>
      </c>
      <c r="EG51" s="124"/>
      <c r="EH51" s="124"/>
      <c r="EI51" s="124"/>
      <c r="EJ51" s="124"/>
      <c r="EK51" s="124"/>
      <c r="EL51" s="124"/>
      <c r="EM51" s="124"/>
      <c r="EN51" s="124"/>
      <c r="EO51" s="124"/>
      <c r="EP51" s="124"/>
      <c r="EQ51" s="124"/>
      <c r="ER51" s="124"/>
      <c r="ES51" s="122">
        <v>100</v>
      </c>
      <c r="ET51" s="122"/>
      <c r="EU51" s="122"/>
      <c r="EV51" s="122"/>
      <c r="EW51" s="122"/>
      <c r="EX51" s="122"/>
      <c r="EY51" s="122"/>
      <c r="EZ51" s="122"/>
      <c r="FA51" s="122"/>
      <c r="FB51" s="122"/>
      <c r="FC51" s="122"/>
      <c r="FD51" s="122"/>
      <c r="FE51" s="122"/>
    </row>
    <row r="52" spans="1:161" s="26" customFormat="1" ht="90" customHeight="1">
      <c r="A52" s="94" t="s">
        <v>195</v>
      </c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6"/>
      <c r="O52" s="91" t="s">
        <v>196</v>
      </c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6"/>
      <c r="AD52" s="91" t="s">
        <v>72</v>
      </c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6"/>
      <c r="AS52" s="91" t="s">
        <v>72</v>
      </c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6"/>
      <c r="BH52" s="91" t="s">
        <v>59</v>
      </c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6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121" t="s">
        <v>251</v>
      </c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2" t="s">
        <v>68</v>
      </c>
      <c r="DB52" s="122"/>
      <c r="DC52" s="122"/>
      <c r="DD52" s="122"/>
      <c r="DE52" s="122"/>
      <c r="DF52" s="122"/>
      <c r="DG52" s="122"/>
      <c r="DH52" s="122"/>
      <c r="DI52" s="122"/>
      <c r="DJ52" s="122"/>
      <c r="DK52" s="122"/>
      <c r="DL52" s="123" t="s">
        <v>69</v>
      </c>
      <c r="DM52" s="123"/>
      <c r="DN52" s="123"/>
      <c r="DO52" s="123"/>
      <c r="DP52" s="123"/>
      <c r="DQ52" s="123"/>
      <c r="DR52" s="123"/>
      <c r="DS52" s="122">
        <v>100</v>
      </c>
      <c r="DT52" s="122"/>
      <c r="DU52" s="122"/>
      <c r="DV52" s="122"/>
      <c r="DW52" s="122"/>
      <c r="DX52" s="122"/>
      <c r="DY52" s="122"/>
      <c r="DZ52" s="122"/>
      <c r="EA52" s="122"/>
      <c r="EB52" s="122"/>
      <c r="EC52" s="122"/>
      <c r="ED52" s="122"/>
      <c r="EE52" s="122"/>
      <c r="EF52" s="124">
        <v>100</v>
      </c>
      <c r="EG52" s="124"/>
      <c r="EH52" s="124"/>
      <c r="EI52" s="124"/>
      <c r="EJ52" s="124"/>
      <c r="EK52" s="124"/>
      <c r="EL52" s="124"/>
      <c r="EM52" s="124"/>
      <c r="EN52" s="124"/>
      <c r="EO52" s="124"/>
      <c r="EP52" s="124"/>
      <c r="EQ52" s="124"/>
      <c r="ER52" s="124"/>
      <c r="ES52" s="122">
        <v>100</v>
      </c>
      <c r="ET52" s="122"/>
      <c r="EU52" s="122"/>
      <c r="EV52" s="122"/>
      <c r="EW52" s="122"/>
      <c r="EX52" s="122"/>
      <c r="EY52" s="122"/>
      <c r="EZ52" s="122"/>
      <c r="FA52" s="122"/>
      <c r="FB52" s="122"/>
      <c r="FC52" s="122"/>
      <c r="FD52" s="122"/>
      <c r="FE52" s="122"/>
    </row>
    <row r="53" spans="1:161" s="26" customFormat="1" ht="98.25" customHeight="1">
      <c r="A53" s="73" t="s">
        <v>197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1" t="s">
        <v>196</v>
      </c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 t="s">
        <v>72</v>
      </c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 t="s">
        <v>198</v>
      </c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 t="s">
        <v>59</v>
      </c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121" t="s">
        <v>252</v>
      </c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2" t="s">
        <v>64</v>
      </c>
      <c r="DB53" s="122"/>
      <c r="DC53" s="122"/>
      <c r="DD53" s="122"/>
      <c r="DE53" s="122"/>
      <c r="DF53" s="122"/>
      <c r="DG53" s="122"/>
      <c r="DH53" s="122"/>
      <c r="DI53" s="122"/>
      <c r="DJ53" s="122"/>
      <c r="DK53" s="122"/>
      <c r="DL53" s="123" t="s">
        <v>65</v>
      </c>
      <c r="DM53" s="123"/>
      <c r="DN53" s="123"/>
      <c r="DO53" s="123"/>
      <c r="DP53" s="123"/>
      <c r="DQ53" s="123"/>
      <c r="DR53" s="123"/>
      <c r="DS53" s="122" t="s">
        <v>66</v>
      </c>
      <c r="DT53" s="122"/>
      <c r="DU53" s="122"/>
      <c r="DV53" s="122"/>
      <c r="DW53" s="122"/>
      <c r="DX53" s="122"/>
      <c r="DY53" s="122"/>
      <c r="DZ53" s="122"/>
      <c r="EA53" s="122"/>
      <c r="EB53" s="122"/>
      <c r="EC53" s="122"/>
      <c r="ED53" s="122"/>
      <c r="EE53" s="122"/>
      <c r="EF53" s="124" t="s">
        <v>66</v>
      </c>
      <c r="EG53" s="124"/>
      <c r="EH53" s="124"/>
      <c r="EI53" s="124"/>
      <c r="EJ53" s="124"/>
      <c r="EK53" s="124"/>
      <c r="EL53" s="124"/>
      <c r="EM53" s="124"/>
      <c r="EN53" s="124"/>
      <c r="EO53" s="124"/>
      <c r="EP53" s="124"/>
      <c r="EQ53" s="124"/>
      <c r="ER53" s="124"/>
      <c r="ES53" s="122" t="s">
        <v>66</v>
      </c>
      <c r="ET53" s="122"/>
      <c r="EU53" s="122"/>
      <c r="EV53" s="122"/>
      <c r="EW53" s="122"/>
      <c r="EX53" s="122"/>
      <c r="EY53" s="122"/>
      <c r="EZ53" s="122"/>
      <c r="FA53" s="122"/>
      <c r="FB53" s="122"/>
      <c r="FC53" s="122"/>
      <c r="FD53" s="122"/>
      <c r="FE53" s="122"/>
    </row>
    <row r="54" spans="1:161" s="26" customFormat="1" ht="113.25" customHeight="1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118" t="s">
        <v>71</v>
      </c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84" t="s">
        <v>68</v>
      </c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119" t="s">
        <v>69</v>
      </c>
      <c r="DM54" s="119"/>
      <c r="DN54" s="119"/>
      <c r="DO54" s="119"/>
      <c r="DP54" s="119"/>
      <c r="DQ54" s="119"/>
      <c r="DR54" s="119"/>
      <c r="DS54" s="84">
        <v>75</v>
      </c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120">
        <v>75</v>
      </c>
      <c r="EG54" s="120"/>
      <c r="EH54" s="120"/>
      <c r="EI54" s="120"/>
      <c r="EJ54" s="120"/>
      <c r="EK54" s="120"/>
      <c r="EL54" s="120"/>
      <c r="EM54" s="120"/>
      <c r="EN54" s="120"/>
      <c r="EO54" s="120"/>
      <c r="EP54" s="120"/>
      <c r="EQ54" s="120"/>
      <c r="ER54" s="120"/>
      <c r="ES54" s="85">
        <v>75</v>
      </c>
      <c r="ET54" s="85"/>
      <c r="EU54" s="85"/>
      <c r="EV54" s="85"/>
      <c r="EW54" s="85"/>
      <c r="EX54" s="85"/>
      <c r="EY54" s="85"/>
      <c r="EZ54" s="85"/>
      <c r="FA54" s="85"/>
      <c r="FB54" s="85"/>
      <c r="FC54" s="85"/>
      <c r="FD54" s="85"/>
      <c r="FE54" s="85"/>
    </row>
    <row r="55" s="7" customFormat="1" ht="5.25" customHeight="1"/>
    <row r="56" s="7" customFormat="1" ht="15.75" customHeight="1">
      <c r="A56" s="7" t="s">
        <v>73</v>
      </c>
    </row>
    <row r="57" spans="1:76" s="7" customFormat="1" ht="15.75" customHeight="1">
      <c r="A57" s="7" t="s">
        <v>74</v>
      </c>
      <c r="BB57" s="107">
        <v>3</v>
      </c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</row>
    <row r="58" spans="51:74" s="7" customFormat="1" ht="10.5" customHeight="1">
      <c r="AY58" s="20"/>
      <c r="AZ58" s="20"/>
      <c r="BA58" s="20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</row>
    <row r="59" s="7" customFormat="1" ht="15.75" customHeight="1">
      <c r="A59" s="7" t="s">
        <v>75</v>
      </c>
    </row>
    <row r="60" s="7" customFormat="1" ht="7.5" customHeight="1"/>
    <row r="61" spans="1:256" s="22" customFormat="1" ht="27.75" customHeight="1">
      <c r="A61" s="115" t="s">
        <v>45</v>
      </c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 t="s">
        <v>76</v>
      </c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0" t="s">
        <v>77</v>
      </c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7" t="s">
        <v>78</v>
      </c>
      <c r="BX61" s="117"/>
      <c r="BY61" s="117"/>
      <c r="BZ61" s="117"/>
      <c r="CA61" s="117"/>
      <c r="CB61" s="117"/>
      <c r="CC61" s="117"/>
      <c r="CD61" s="117"/>
      <c r="CE61" s="117"/>
      <c r="CF61" s="117"/>
      <c r="CG61" s="117"/>
      <c r="CH61" s="117"/>
      <c r="CI61" s="117"/>
      <c r="CJ61" s="117"/>
      <c r="CK61" s="117"/>
      <c r="CL61" s="117"/>
      <c r="CM61" s="117"/>
      <c r="CN61" s="117"/>
      <c r="CO61" s="117"/>
      <c r="CP61" s="117"/>
      <c r="CQ61" s="117"/>
      <c r="CR61" s="117"/>
      <c r="CS61" s="117"/>
      <c r="CT61" s="117"/>
      <c r="CU61" s="117"/>
      <c r="CV61" s="117"/>
      <c r="CW61" s="117"/>
      <c r="CX61" s="115" t="s">
        <v>79</v>
      </c>
      <c r="CY61" s="115"/>
      <c r="CZ61" s="115"/>
      <c r="DA61" s="115"/>
      <c r="DB61" s="115"/>
      <c r="DC61" s="115"/>
      <c r="DD61" s="115"/>
      <c r="DE61" s="115"/>
      <c r="DF61" s="115"/>
      <c r="DG61" s="115"/>
      <c r="DH61" s="115"/>
      <c r="DI61" s="115"/>
      <c r="DJ61" s="115"/>
      <c r="DK61" s="115"/>
      <c r="DL61" s="115"/>
      <c r="DM61" s="115"/>
      <c r="DN61" s="115"/>
      <c r="DO61" s="115"/>
      <c r="DP61" s="115"/>
      <c r="DQ61" s="115"/>
      <c r="DR61" s="115"/>
      <c r="DS61" s="115"/>
      <c r="DT61" s="115"/>
      <c r="DU61" s="115"/>
      <c r="DV61" s="115"/>
      <c r="DW61" s="115"/>
      <c r="DX61" s="115"/>
      <c r="DY61" s="115"/>
      <c r="DZ61" s="115"/>
      <c r="EA61" s="115"/>
      <c r="EB61" s="115" t="s">
        <v>80</v>
      </c>
      <c r="EC61" s="115"/>
      <c r="ED61" s="115"/>
      <c r="EE61" s="115"/>
      <c r="EF61" s="115"/>
      <c r="EG61" s="115"/>
      <c r="EH61" s="115"/>
      <c r="EI61" s="115"/>
      <c r="EJ61" s="115"/>
      <c r="EK61" s="115"/>
      <c r="EL61" s="115"/>
      <c r="EM61" s="115"/>
      <c r="EN61" s="115"/>
      <c r="EO61" s="115"/>
      <c r="EP61" s="115"/>
      <c r="EQ61" s="115"/>
      <c r="ER61" s="115"/>
      <c r="ES61" s="115"/>
      <c r="ET61" s="115"/>
      <c r="EU61" s="115"/>
      <c r="EV61" s="115"/>
      <c r="EW61" s="115"/>
      <c r="EX61" s="115"/>
      <c r="EY61" s="115"/>
      <c r="EZ61" s="115"/>
      <c r="FA61" s="115"/>
      <c r="FB61" s="115"/>
      <c r="FC61" s="115"/>
      <c r="FD61" s="115"/>
      <c r="FE61" s="115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161" s="3" customFormat="1" ht="11.25" customHeight="1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  <c r="BO62" s="110"/>
      <c r="BP62" s="110"/>
      <c r="BQ62" s="110"/>
      <c r="BR62" s="110"/>
      <c r="BS62" s="110"/>
      <c r="BT62" s="110"/>
      <c r="BU62" s="110"/>
      <c r="BV62" s="110"/>
      <c r="BW62" s="115" t="s">
        <v>81</v>
      </c>
      <c r="BX62" s="115"/>
      <c r="BY62" s="115"/>
      <c r="BZ62" s="115"/>
      <c r="CA62" s="115"/>
      <c r="CB62" s="115"/>
      <c r="CC62" s="115"/>
      <c r="CD62" s="115"/>
      <c r="CE62" s="115"/>
      <c r="CF62" s="115"/>
      <c r="CG62" s="115"/>
      <c r="CH62" s="110" t="s">
        <v>51</v>
      </c>
      <c r="CI62" s="110"/>
      <c r="CJ62" s="110"/>
      <c r="CK62" s="110"/>
      <c r="CL62" s="110"/>
      <c r="CM62" s="110"/>
      <c r="CN62" s="110"/>
      <c r="CO62" s="110"/>
      <c r="CP62" s="110"/>
      <c r="CQ62" s="110"/>
      <c r="CR62" s="110"/>
      <c r="CS62" s="110"/>
      <c r="CT62" s="110"/>
      <c r="CU62" s="110"/>
      <c r="CV62" s="110"/>
      <c r="CW62" s="110"/>
      <c r="CX62" s="116"/>
      <c r="CY62" s="116"/>
      <c r="CZ62" s="116"/>
      <c r="DA62" s="116"/>
      <c r="DB62" s="116"/>
      <c r="DC62" s="116"/>
      <c r="DD62" s="116"/>
      <c r="DE62" s="116"/>
      <c r="DF62" s="116"/>
      <c r="DG62" s="116"/>
      <c r="DH62" s="116"/>
      <c r="DI62" s="116"/>
      <c r="DJ62" s="116"/>
      <c r="DK62" s="116"/>
      <c r="DL62" s="116"/>
      <c r="DM62" s="116"/>
      <c r="DN62" s="116"/>
      <c r="DO62" s="116"/>
      <c r="DP62" s="116"/>
      <c r="DQ62" s="116"/>
      <c r="DR62" s="116"/>
      <c r="DS62" s="116"/>
      <c r="DT62" s="116"/>
      <c r="DU62" s="116"/>
      <c r="DV62" s="116"/>
      <c r="DW62" s="116"/>
      <c r="DX62" s="116"/>
      <c r="DY62" s="116"/>
      <c r="DZ62" s="116"/>
      <c r="EA62" s="116"/>
      <c r="EB62" s="116"/>
      <c r="EC62" s="116"/>
      <c r="ED62" s="116"/>
      <c r="EE62" s="116"/>
      <c r="EF62" s="116"/>
      <c r="EG62" s="116"/>
      <c r="EH62" s="116"/>
      <c r="EI62" s="116"/>
      <c r="EJ62" s="116"/>
      <c r="EK62" s="116"/>
      <c r="EL62" s="116"/>
      <c r="EM62" s="116"/>
      <c r="EN62" s="116"/>
      <c r="EO62" s="116"/>
      <c r="EP62" s="116"/>
      <c r="EQ62" s="116"/>
      <c r="ER62" s="116"/>
      <c r="ES62" s="116"/>
      <c r="ET62" s="116"/>
      <c r="EU62" s="116"/>
      <c r="EV62" s="116"/>
      <c r="EW62" s="116"/>
      <c r="EX62" s="116"/>
      <c r="EY62" s="116"/>
      <c r="EZ62" s="116"/>
      <c r="FA62" s="116"/>
      <c r="FB62" s="116"/>
      <c r="FC62" s="116"/>
      <c r="FD62" s="116"/>
      <c r="FE62" s="116"/>
    </row>
    <row r="63" spans="1:161" s="3" customFormat="1" ht="12.75" customHeight="1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0"/>
      <c r="BO63" s="110"/>
      <c r="BP63" s="110"/>
      <c r="BQ63" s="110"/>
      <c r="BR63" s="110"/>
      <c r="BS63" s="110"/>
      <c r="BT63" s="110"/>
      <c r="BU63" s="110"/>
      <c r="BV63" s="110"/>
      <c r="BW63" s="115"/>
      <c r="BX63" s="115"/>
      <c r="BY63" s="115"/>
      <c r="BZ63" s="115"/>
      <c r="CA63" s="115"/>
      <c r="CB63" s="115"/>
      <c r="CC63" s="115"/>
      <c r="CD63" s="115"/>
      <c r="CE63" s="115"/>
      <c r="CF63" s="115"/>
      <c r="CG63" s="115"/>
      <c r="CH63" s="110"/>
      <c r="CI63" s="110"/>
      <c r="CJ63" s="110"/>
      <c r="CK63" s="110"/>
      <c r="CL63" s="110"/>
      <c r="CM63" s="110"/>
      <c r="CN63" s="110"/>
      <c r="CO63" s="110"/>
      <c r="CP63" s="110"/>
      <c r="CQ63" s="110"/>
      <c r="CR63" s="110"/>
      <c r="CS63" s="110"/>
      <c r="CT63" s="110"/>
      <c r="CU63" s="110"/>
      <c r="CV63" s="110"/>
      <c r="CW63" s="110"/>
      <c r="CX63" s="114" t="s">
        <v>82</v>
      </c>
      <c r="CY63" s="114"/>
      <c r="CZ63" s="114"/>
      <c r="DA63" s="114"/>
      <c r="DB63" s="114"/>
      <c r="DC63" s="114"/>
      <c r="DD63" s="112" t="s">
        <v>83</v>
      </c>
      <c r="DE63" s="112"/>
      <c r="DF63" s="112"/>
      <c r="DG63" s="112"/>
      <c r="DH63" s="114" t="s">
        <v>84</v>
      </c>
      <c r="DI63" s="114"/>
      <c r="DJ63" s="114"/>
      <c r="DK63" s="114"/>
      <c r="DL63" s="114"/>
      <c r="DM63" s="114"/>
      <c r="DN63" s="112" t="s">
        <v>83</v>
      </c>
      <c r="DO63" s="112"/>
      <c r="DP63" s="112"/>
      <c r="DQ63" s="112"/>
      <c r="DR63" s="114" t="s">
        <v>85</v>
      </c>
      <c r="DS63" s="114"/>
      <c r="DT63" s="114"/>
      <c r="DU63" s="114"/>
      <c r="DV63" s="114"/>
      <c r="DW63" s="114"/>
      <c r="DX63" s="112" t="s">
        <v>83</v>
      </c>
      <c r="DY63" s="112"/>
      <c r="DZ63" s="112"/>
      <c r="EA63" s="112"/>
      <c r="EB63" s="114" t="s">
        <v>82</v>
      </c>
      <c r="EC63" s="114"/>
      <c r="ED63" s="114"/>
      <c r="EE63" s="114"/>
      <c r="EF63" s="114"/>
      <c r="EG63" s="114"/>
      <c r="EH63" s="112" t="s">
        <v>83</v>
      </c>
      <c r="EI63" s="112"/>
      <c r="EJ63" s="112"/>
      <c r="EK63" s="112"/>
      <c r="EL63" s="114" t="s">
        <v>84</v>
      </c>
      <c r="EM63" s="114"/>
      <c r="EN63" s="114"/>
      <c r="EO63" s="114"/>
      <c r="EP63" s="114"/>
      <c r="EQ63" s="114"/>
      <c r="ER63" s="112" t="s">
        <v>83</v>
      </c>
      <c r="ES63" s="112"/>
      <c r="ET63" s="112"/>
      <c r="EU63" s="112"/>
      <c r="EV63" s="114" t="s">
        <v>85</v>
      </c>
      <c r="EW63" s="114"/>
      <c r="EX63" s="114"/>
      <c r="EY63" s="114"/>
      <c r="EZ63" s="114"/>
      <c r="FA63" s="114"/>
      <c r="FB63" s="112" t="s">
        <v>83</v>
      </c>
      <c r="FC63" s="112"/>
      <c r="FD63" s="112"/>
      <c r="FE63" s="112"/>
    </row>
    <row r="64" spans="1:161" s="3" customFormat="1" ht="14.25" customHeight="1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115"/>
      <c r="BX64" s="115"/>
      <c r="BY64" s="115"/>
      <c r="BZ64" s="115"/>
      <c r="CA64" s="115"/>
      <c r="CB64" s="115"/>
      <c r="CC64" s="115"/>
      <c r="CD64" s="115"/>
      <c r="CE64" s="115"/>
      <c r="CF64" s="115"/>
      <c r="CG64" s="115"/>
      <c r="CH64" s="110"/>
      <c r="CI64" s="110"/>
      <c r="CJ64" s="110"/>
      <c r="CK64" s="110"/>
      <c r="CL64" s="110"/>
      <c r="CM64" s="110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113" t="s">
        <v>86</v>
      </c>
      <c r="CY64" s="113"/>
      <c r="CZ64" s="113"/>
      <c r="DA64" s="113"/>
      <c r="DB64" s="113"/>
      <c r="DC64" s="113"/>
      <c r="DD64" s="113"/>
      <c r="DE64" s="113"/>
      <c r="DF64" s="113"/>
      <c r="DG64" s="113"/>
      <c r="DH64" s="113" t="s">
        <v>54</v>
      </c>
      <c r="DI64" s="113"/>
      <c r="DJ64" s="113"/>
      <c r="DK64" s="113"/>
      <c r="DL64" s="113"/>
      <c r="DM64" s="113"/>
      <c r="DN64" s="113"/>
      <c r="DO64" s="113"/>
      <c r="DP64" s="113"/>
      <c r="DQ64" s="113"/>
      <c r="DR64" s="113" t="s">
        <v>55</v>
      </c>
      <c r="DS64" s="113"/>
      <c r="DT64" s="113"/>
      <c r="DU64" s="113"/>
      <c r="DV64" s="113"/>
      <c r="DW64" s="113"/>
      <c r="DX64" s="113"/>
      <c r="DY64" s="113"/>
      <c r="DZ64" s="113"/>
      <c r="EA64" s="113"/>
      <c r="EB64" s="113" t="s">
        <v>86</v>
      </c>
      <c r="EC64" s="113"/>
      <c r="ED64" s="113"/>
      <c r="EE64" s="113"/>
      <c r="EF64" s="113"/>
      <c r="EG64" s="113"/>
      <c r="EH64" s="113"/>
      <c r="EI64" s="113"/>
      <c r="EJ64" s="113"/>
      <c r="EK64" s="113"/>
      <c r="EL64" s="113" t="s">
        <v>54</v>
      </c>
      <c r="EM64" s="113"/>
      <c r="EN64" s="113"/>
      <c r="EO64" s="113"/>
      <c r="EP64" s="113"/>
      <c r="EQ64" s="113"/>
      <c r="ER64" s="113"/>
      <c r="ES64" s="113"/>
      <c r="ET64" s="113"/>
      <c r="EU64" s="113"/>
      <c r="EV64" s="113" t="s">
        <v>55</v>
      </c>
      <c r="EW64" s="113"/>
      <c r="EX64" s="113"/>
      <c r="EY64" s="113"/>
      <c r="EZ64" s="113"/>
      <c r="FA64" s="113"/>
      <c r="FB64" s="113"/>
      <c r="FC64" s="113"/>
      <c r="FD64" s="113"/>
      <c r="FE64" s="113"/>
    </row>
    <row r="65" spans="1:161" s="3" customFormat="1" ht="12.75" customHeight="1">
      <c r="A65" s="115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1" t="s">
        <v>190</v>
      </c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 t="s">
        <v>191</v>
      </c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 t="s">
        <v>192</v>
      </c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 t="s">
        <v>193</v>
      </c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1"/>
      <c r="BT65" s="111"/>
      <c r="BU65" s="111"/>
      <c r="BV65" s="111"/>
      <c r="BW65" s="115"/>
      <c r="BX65" s="115"/>
      <c r="BY65" s="115"/>
      <c r="BZ65" s="115"/>
      <c r="CA65" s="115"/>
      <c r="CB65" s="115"/>
      <c r="CC65" s="115"/>
      <c r="CD65" s="115"/>
      <c r="CE65" s="115"/>
      <c r="CF65" s="115"/>
      <c r="CG65" s="115"/>
      <c r="CH65" s="110" t="s">
        <v>88</v>
      </c>
      <c r="CI65" s="110"/>
      <c r="CJ65" s="110"/>
      <c r="CK65" s="110"/>
      <c r="CL65" s="110"/>
      <c r="CM65" s="110"/>
      <c r="CN65" s="110"/>
      <c r="CO65" s="110"/>
      <c r="CP65" s="110"/>
      <c r="CQ65" s="110"/>
      <c r="CR65" s="110" t="s">
        <v>58</v>
      </c>
      <c r="CS65" s="110"/>
      <c r="CT65" s="110"/>
      <c r="CU65" s="110"/>
      <c r="CV65" s="110"/>
      <c r="CW65" s="110"/>
      <c r="CX65" s="113"/>
      <c r="CY65" s="113"/>
      <c r="CZ65" s="113"/>
      <c r="DA65" s="113"/>
      <c r="DB65" s="113"/>
      <c r="DC65" s="113"/>
      <c r="DD65" s="113"/>
      <c r="DE65" s="113"/>
      <c r="DF65" s="113"/>
      <c r="DG65" s="113"/>
      <c r="DH65" s="113"/>
      <c r="DI65" s="113"/>
      <c r="DJ65" s="113"/>
      <c r="DK65" s="113"/>
      <c r="DL65" s="113"/>
      <c r="DM65" s="113"/>
      <c r="DN65" s="113"/>
      <c r="DO65" s="113"/>
      <c r="DP65" s="113"/>
      <c r="DQ65" s="113"/>
      <c r="DR65" s="113"/>
      <c r="DS65" s="113"/>
      <c r="DT65" s="113"/>
      <c r="DU65" s="113"/>
      <c r="DV65" s="113"/>
      <c r="DW65" s="113"/>
      <c r="DX65" s="113"/>
      <c r="DY65" s="113"/>
      <c r="DZ65" s="113"/>
      <c r="EA65" s="113"/>
      <c r="EB65" s="113"/>
      <c r="EC65" s="113"/>
      <c r="ED65" s="113"/>
      <c r="EE65" s="113"/>
      <c r="EF65" s="113"/>
      <c r="EG65" s="113"/>
      <c r="EH65" s="113"/>
      <c r="EI65" s="113"/>
      <c r="EJ65" s="113"/>
      <c r="EK65" s="113"/>
      <c r="EL65" s="113"/>
      <c r="EM65" s="113"/>
      <c r="EN65" s="113"/>
      <c r="EO65" s="113"/>
      <c r="EP65" s="113"/>
      <c r="EQ65" s="113"/>
      <c r="ER65" s="113"/>
      <c r="ES65" s="113"/>
      <c r="ET65" s="113"/>
      <c r="EU65" s="113"/>
      <c r="EV65" s="113"/>
      <c r="EW65" s="113"/>
      <c r="EX65" s="113"/>
      <c r="EY65" s="113"/>
      <c r="EZ65" s="113"/>
      <c r="FA65" s="113"/>
      <c r="FB65" s="113"/>
      <c r="FC65" s="113"/>
      <c r="FD65" s="113"/>
      <c r="FE65" s="113"/>
    </row>
    <row r="66" spans="1:161" s="3" customFormat="1" ht="68.25" customHeight="1">
      <c r="A66" s="115"/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1"/>
      <c r="BR66" s="111"/>
      <c r="BS66" s="111"/>
      <c r="BT66" s="111"/>
      <c r="BU66" s="111"/>
      <c r="BV66" s="111"/>
      <c r="BW66" s="115"/>
      <c r="BX66" s="115"/>
      <c r="BY66" s="115"/>
      <c r="BZ66" s="115"/>
      <c r="CA66" s="115"/>
      <c r="CB66" s="115"/>
      <c r="CC66" s="115"/>
      <c r="CD66" s="115"/>
      <c r="CE66" s="115"/>
      <c r="CF66" s="115"/>
      <c r="CG66" s="115"/>
      <c r="CH66" s="110"/>
      <c r="CI66" s="110"/>
      <c r="CJ66" s="110"/>
      <c r="CK66" s="110"/>
      <c r="CL66" s="110"/>
      <c r="CM66" s="110"/>
      <c r="CN66" s="110"/>
      <c r="CO66" s="110"/>
      <c r="CP66" s="110"/>
      <c r="CQ66" s="110"/>
      <c r="CR66" s="110"/>
      <c r="CS66" s="110"/>
      <c r="CT66" s="110"/>
      <c r="CU66" s="110"/>
      <c r="CV66" s="110"/>
      <c r="CW66" s="110"/>
      <c r="CX66" s="113"/>
      <c r="CY66" s="113"/>
      <c r="CZ66" s="113"/>
      <c r="DA66" s="113"/>
      <c r="DB66" s="113"/>
      <c r="DC66" s="113"/>
      <c r="DD66" s="113"/>
      <c r="DE66" s="113"/>
      <c r="DF66" s="113"/>
      <c r="DG66" s="113"/>
      <c r="DH66" s="113"/>
      <c r="DI66" s="113"/>
      <c r="DJ66" s="113"/>
      <c r="DK66" s="113"/>
      <c r="DL66" s="113"/>
      <c r="DM66" s="113"/>
      <c r="DN66" s="113"/>
      <c r="DO66" s="113"/>
      <c r="DP66" s="113"/>
      <c r="DQ66" s="113"/>
      <c r="DR66" s="113"/>
      <c r="DS66" s="113"/>
      <c r="DT66" s="113"/>
      <c r="DU66" s="113"/>
      <c r="DV66" s="113"/>
      <c r="DW66" s="113"/>
      <c r="DX66" s="113"/>
      <c r="DY66" s="113"/>
      <c r="DZ66" s="113"/>
      <c r="EA66" s="113"/>
      <c r="EB66" s="113"/>
      <c r="EC66" s="113"/>
      <c r="ED66" s="113"/>
      <c r="EE66" s="113"/>
      <c r="EF66" s="113"/>
      <c r="EG66" s="113"/>
      <c r="EH66" s="113"/>
      <c r="EI66" s="113"/>
      <c r="EJ66" s="113"/>
      <c r="EK66" s="113"/>
      <c r="EL66" s="113"/>
      <c r="EM66" s="113"/>
      <c r="EN66" s="113"/>
      <c r="EO66" s="113"/>
      <c r="EP66" s="113"/>
      <c r="EQ66" s="113"/>
      <c r="ER66" s="113"/>
      <c r="ES66" s="113"/>
      <c r="ET66" s="113"/>
      <c r="EU66" s="113"/>
      <c r="EV66" s="113"/>
      <c r="EW66" s="113"/>
      <c r="EX66" s="113"/>
      <c r="EY66" s="113"/>
      <c r="EZ66" s="113"/>
      <c r="FA66" s="113"/>
      <c r="FB66" s="113"/>
      <c r="FC66" s="113"/>
      <c r="FD66" s="113"/>
      <c r="FE66" s="113"/>
    </row>
    <row r="67" spans="1:256" s="28" customFormat="1" ht="12" customHeight="1">
      <c r="A67" s="109">
        <v>1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>
        <v>2</v>
      </c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>
        <v>3</v>
      </c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>
        <v>4</v>
      </c>
      <c r="AN67" s="109"/>
      <c r="AO67" s="109"/>
      <c r="AP67" s="109"/>
      <c r="AQ67" s="109"/>
      <c r="AR67" s="109"/>
      <c r="AS67" s="109"/>
      <c r="AT67" s="109"/>
      <c r="AU67" s="109"/>
      <c r="AV67" s="109"/>
      <c r="AW67" s="109"/>
      <c r="AX67" s="109"/>
      <c r="AY67" s="109">
        <v>5</v>
      </c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>
        <v>6</v>
      </c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09"/>
      <c r="BW67" s="109">
        <v>7</v>
      </c>
      <c r="BX67" s="109"/>
      <c r="BY67" s="109"/>
      <c r="BZ67" s="109"/>
      <c r="CA67" s="109"/>
      <c r="CB67" s="109"/>
      <c r="CC67" s="109"/>
      <c r="CD67" s="109"/>
      <c r="CE67" s="109"/>
      <c r="CF67" s="109"/>
      <c r="CG67" s="109"/>
      <c r="CH67" s="109">
        <v>8</v>
      </c>
      <c r="CI67" s="109"/>
      <c r="CJ67" s="109"/>
      <c r="CK67" s="109"/>
      <c r="CL67" s="109"/>
      <c r="CM67" s="109"/>
      <c r="CN67" s="109"/>
      <c r="CO67" s="109"/>
      <c r="CP67" s="109"/>
      <c r="CQ67" s="109"/>
      <c r="CR67" s="109">
        <v>9</v>
      </c>
      <c r="CS67" s="109"/>
      <c r="CT67" s="109"/>
      <c r="CU67" s="109"/>
      <c r="CV67" s="109"/>
      <c r="CW67" s="109"/>
      <c r="CX67" s="109">
        <v>10</v>
      </c>
      <c r="CY67" s="109"/>
      <c r="CZ67" s="109"/>
      <c r="DA67" s="109"/>
      <c r="DB67" s="109"/>
      <c r="DC67" s="109"/>
      <c r="DD67" s="109"/>
      <c r="DE67" s="109"/>
      <c r="DF67" s="109"/>
      <c r="DG67" s="109"/>
      <c r="DH67" s="109">
        <v>11</v>
      </c>
      <c r="DI67" s="109"/>
      <c r="DJ67" s="109"/>
      <c r="DK67" s="109"/>
      <c r="DL67" s="109"/>
      <c r="DM67" s="109"/>
      <c r="DN67" s="109"/>
      <c r="DO67" s="109"/>
      <c r="DP67" s="109"/>
      <c r="DQ67" s="109"/>
      <c r="DR67" s="109">
        <v>12</v>
      </c>
      <c r="DS67" s="109"/>
      <c r="DT67" s="109"/>
      <c r="DU67" s="109"/>
      <c r="DV67" s="109"/>
      <c r="DW67" s="109"/>
      <c r="DX67" s="109"/>
      <c r="DY67" s="109"/>
      <c r="DZ67" s="109"/>
      <c r="EA67" s="109"/>
      <c r="EB67" s="109">
        <v>13</v>
      </c>
      <c r="EC67" s="109"/>
      <c r="ED67" s="109"/>
      <c r="EE67" s="109"/>
      <c r="EF67" s="109"/>
      <c r="EG67" s="109"/>
      <c r="EH67" s="109"/>
      <c r="EI67" s="109"/>
      <c r="EJ67" s="109"/>
      <c r="EK67" s="109"/>
      <c r="EL67" s="109">
        <v>14</v>
      </c>
      <c r="EM67" s="109"/>
      <c r="EN67" s="109"/>
      <c r="EO67" s="109"/>
      <c r="EP67" s="109"/>
      <c r="EQ67" s="109"/>
      <c r="ER67" s="109"/>
      <c r="ES67" s="109"/>
      <c r="ET67" s="109"/>
      <c r="EU67" s="109"/>
      <c r="EV67" s="109">
        <v>15</v>
      </c>
      <c r="EW67" s="109"/>
      <c r="EX67" s="109"/>
      <c r="EY67" s="109"/>
      <c r="EZ67" s="109"/>
      <c r="FA67" s="109"/>
      <c r="FB67" s="109"/>
      <c r="FC67" s="109"/>
      <c r="FD67" s="109"/>
      <c r="FE67" s="109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24"/>
      <c r="IO67" s="24"/>
      <c r="IP67" s="24"/>
      <c r="IQ67" s="24"/>
      <c r="IR67" s="24"/>
      <c r="IS67" s="24"/>
      <c r="IT67" s="24"/>
      <c r="IU67" s="24"/>
      <c r="IV67" s="24"/>
    </row>
    <row r="68" spans="1:256" s="25" customFormat="1" ht="26.25" customHeight="1">
      <c r="A68" s="73" t="s">
        <v>194</v>
      </c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4" t="s">
        <v>72</v>
      </c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6"/>
      <c r="AA68" s="77" t="s">
        <v>72</v>
      </c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9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 t="s">
        <v>59</v>
      </c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91"/>
      <c r="BL68" s="95"/>
      <c r="BM68" s="95"/>
      <c r="BN68" s="95"/>
      <c r="BO68" s="95"/>
      <c r="BP68" s="95"/>
      <c r="BQ68" s="95"/>
      <c r="BR68" s="95"/>
      <c r="BS68" s="95"/>
      <c r="BT68" s="95"/>
      <c r="BU68" s="95"/>
      <c r="BV68" s="96"/>
      <c r="BW68" s="91" t="s">
        <v>201</v>
      </c>
      <c r="BX68" s="92"/>
      <c r="BY68" s="92"/>
      <c r="BZ68" s="92"/>
      <c r="CA68" s="92"/>
      <c r="CB68" s="92"/>
      <c r="CC68" s="92"/>
      <c r="CD68" s="92"/>
      <c r="CE68" s="92"/>
      <c r="CF68" s="92"/>
      <c r="CG68" s="93"/>
      <c r="CH68" s="91" t="s">
        <v>202</v>
      </c>
      <c r="CI68" s="92"/>
      <c r="CJ68" s="92"/>
      <c r="CK68" s="92"/>
      <c r="CL68" s="92"/>
      <c r="CM68" s="92"/>
      <c r="CN68" s="92"/>
      <c r="CO68" s="92"/>
      <c r="CP68" s="92"/>
      <c r="CQ68" s="93"/>
      <c r="CR68" s="94" t="s">
        <v>62</v>
      </c>
      <c r="CS68" s="92"/>
      <c r="CT68" s="92"/>
      <c r="CU68" s="92"/>
      <c r="CV68" s="92"/>
      <c r="CW68" s="93"/>
      <c r="CX68" s="71">
        <v>272</v>
      </c>
      <c r="CY68" s="71"/>
      <c r="CZ68" s="71"/>
      <c r="DA68" s="71"/>
      <c r="DB68" s="71"/>
      <c r="DC68" s="71"/>
      <c r="DD68" s="71"/>
      <c r="DE68" s="71"/>
      <c r="DF68" s="71"/>
      <c r="DG68" s="71"/>
      <c r="DH68" s="71">
        <v>296</v>
      </c>
      <c r="DI68" s="71"/>
      <c r="DJ68" s="71"/>
      <c r="DK68" s="71"/>
      <c r="DL68" s="71"/>
      <c r="DM68" s="71"/>
      <c r="DN68" s="71"/>
      <c r="DO68" s="71"/>
      <c r="DP68" s="71"/>
      <c r="DQ68" s="71"/>
      <c r="DR68" s="71">
        <v>296</v>
      </c>
      <c r="DS68" s="71"/>
      <c r="DT68" s="71"/>
      <c r="DU68" s="71"/>
      <c r="DV68" s="71"/>
      <c r="DW68" s="71"/>
      <c r="DX68" s="71"/>
      <c r="DY68" s="71"/>
      <c r="DZ68" s="71"/>
      <c r="EA68" s="71"/>
      <c r="EB68" s="71">
        <f>25822+649+790</f>
        <v>27261</v>
      </c>
      <c r="EC68" s="71"/>
      <c r="ED68" s="71"/>
      <c r="EE68" s="71"/>
      <c r="EF68" s="71"/>
      <c r="EG68" s="71"/>
      <c r="EH68" s="71"/>
      <c r="EI68" s="71"/>
      <c r="EJ68" s="71"/>
      <c r="EK68" s="71"/>
      <c r="EL68" s="71">
        <f>25822+649+790</f>
        <v>27261</v>
      </c>
      <c r="EM68" s="71"/>
      <c r="EN68" s="71"/>
      <c r="EO68" s="71"/>
      <c r="EP68" s="71"/>
      <c r="EQ68" s="71"/>
      <c r="ER68" s="71"/>
      <c r="ES68" s="71"/>
      <c r="ET68" s="71"/>
      <c r="EU68" s="71"/>
      <c r="EV68" s="71">
        <f>25822+649+790</f>
        <v>27261</v>
      </c>
      <c r="EW68" s="71"/>
      <c r="EX68" s="71"/>
      <c r="EY68" s="71"/>
      <c r="EZ68" s="71"/>
      <c r="FA68" s="71"/>
      <c r="FB68" s="71"/>
      <c r="FC68" s="71"/>
      <c r="FD68" s="71"/>
      <c r="FE68" s="71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  <c r="IS68" s="26"/>
      <c r="IT68" s="26"/>
      <c r="IU68" s="26"/>
      <c r="IV68" s="26"/>
    </row>
    <row r="69" spans="1:256" s="25" customFormat="1" ht="56.25" customHeight="1">
      <c r="A69" s="73" t="s">
        <v>227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4" t="s">
        <v>72</v>
      </c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6"/>
      <c r="AA69" s="77" t="s">
        <v>203</v>
      </c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9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 t="s">
        <v>59</v>
      </c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4" t="s">
        <v>201</v>
      </c>
      <c r="BX69" s="75"/>
      <c r="BY69" s="75"/>
      <c r="BZ69" s="75"/>
      <c r="CA69" s="75"/>
      <c r="CB69" s="75"/>
      <c r="CC69" s="75"/>
      <c r="CD69" s="75"/>
      <c r="CE69" s="75"/>
      <c r="CF69" s="75"/>
      <c r="CG69" s="76"/>
      <c r="CH69" s="74" t="s">
        <v>202</v>
      </c>
      <c r="CI69" s="75"/>
      <c r="CJ69" s="75"/>
      <c r="CK69" s="75"/>
      <c r="CL69" s="75"/>
      <c r="CM69" s="75"/>
      <c r="CN69" s="75"/>
      <c r="CO69" s="75"/>
      <c r="CP69" s="75"/>
      <c r="CQ69" s="76"/>
      <c r="CR69" s="80" t="s">
        <v>62</v>
      </c>
      <c r="CS69" s="81"/>
      <c r="CT69" s="81"/>
      <c r="CU69" s="81"/>
      <c r="CV69" s="81"/>
      <c r="CW69" s="82"/>
      <c r="CX69" s="71">
        <v>12</v>
      </c>
      <c r="CY69" s="71"/>
      <c r="CZ69" s="71"/>
      <c r="DA69" s="71"/>
      <c r="DB69" s="71"/>
      <c r="DC69" s="71"/>
      <c r="DD69" s="71"/>
      <c r="DE69" s="71"/>
      <c r="DF69" s="71"/>
      <c r="DG69" s="71"/>
      <c r="DH69" s="71">
        <v>12</v>
      </c>
      <c r="DI69" s="71"/>
      <c r="DJ69" s="71"/>
      <c r="DK69" s="71"/>
      <c r="DL69" s="71"/>
      <c r="DM69" s="71"/>
      <c r="DN69" s="71"/>
      <c r="DO69" s="71"/>
      <c r="DP69" s="71"/>
      <c r="DQ69" s="71"/>
      <c r="DR69" s="71">
        <v>12</v>
      </c>
      <c r="DS69" s="71"/>
      <c r="DT69" s="71"/>
      <c r="DU69" s="71"/>
      <c r="DV69" s="71"/>
      <c r="DW69" s="71"/>
      <c r="DX69" s="71"/>
      <c r="DY69" s="71"/>
      <c r="DZ69" s="71"/>
      <c r="EA69" s="71"/>
      <c r="EB69" s="71">
        <f>25822+32420+649+790</f>
        <v>59681</v>
      </c>
      <c r="EC69" s="71"/>
      <c r="ED69" s="71"/>
      <c r="EE69" s="71"/>
      <c r="EF69" s="71"/>
      <c r="EG69" s="71"/>
      <c r="EH69" s="71"/>
      <c r="EI69" s="71"/>
      <c r="EJ69" s="71"/>
      <c r="EK69" s="71"/>
      <c r="EL69" s="71">
        <f>25822+32420+649+790</f>
        <v>59681</v>
      </c>
      <c r="EM69" s="71"/>
      <c r="EN69" s="71"/>
      <c r="EO69" s="71"/>
      <c r="EP69" s="71"/>
      <c r="EQ69" s="71"/>
      <c r="ER69" s="71"/>
      <c r="ES69" s="71"/>
      <c r="ET69" s="71"/>
      <c r="EU69" s="71"/>
      <c r="EV69" s="71">
        <f>25822+32420+649+790</f>
        <v>59681</v>
      </c>
      <c r="EW69" s="71"/>
      <c r="EX69" s="71"/>
      <c r="EY69" s="71"/>
      <c r="EZ69" s="71"/>
      <c r="FA69" s="71"/>
      <c r="FB69" s="71"/>
      <c r="FC69" s="71"/>
      <c r="FD69" s="71"/>
      <c r="FE69" s="71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  <c r="IR69" s="26"/>
      <c r="IS69" s="26"/>
      <c r="IT69" s="26"/>
      <c r="IU69" s="26"/>
      <c r="IV69" s="26"/>
    </row>
    <row r="70" spans="1:256" s="25" customFormat="1" ht="30" customHeight="1">
      <c r="A70" s="73" t="s">
        <v>228</v>
      </c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4" t="s">
        <v>72</v>
      </c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6"/>
      <c r="AA70" s="77" t="s">
        <v>200</v>
      </c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9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 t="s">
        <v>59</v>
      </c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4" t="s">
        <v>201</v>
      </c>
      <c r="BX70" s="75"/>
      <c r="BY70" s="75"/>
      <c r="BZ70" s="75"/>
      <c r="CA70" s="75"/>
      <c r="CB70" s="75"/>
      <c r="CC70" s="75"/>
      <c r="CD70" s="75"/>
      <c r="CE70" s="75"/>
      <c r="CF70" s="75"/>
      <c r="CG70" s="76"/>
      <c r="CH70" s="74" t="s">
        <v>202</v>
      </c>
      <c r="CI70" s="75"/>
      <c r="CJ70" s="75"/>
      <c r="CK70" s="75"/>
      <c r="CL70" s="75"/>
      <c r="CM70" s="75"/>
      <c r="CN70" s="75"/>
      <c r="CO70" s="75"/>
      <c r="CP70" s="75"/>
      <c r="CQ70" s="76"/>
      <c r="CR70" s="80" t="s">
        <v>62</v>
      </c>
      <c r="CS70" s="81"/>
      <c r="CT70" s="81"/>
      <c r="CU70" s="81"/>
      <c r="CV70" s="81"/>
      <c r="CW70" s="82"/>
      <c r="CX70" s="71">
        <v>2</v>
      </c>
      <c r="CY70" s="71"/>
      <c r="CZ70" s="71"/>
      <c r="DA70" s="71"/>
      <c r="DB70" s="71"/>
      <c r="DC70" s="71"/>
      <c r="DD70" s="71"/>
      <c r="DE70" s="71"/>
      <c r="DF70" s="71"/>
      <c r="DG70" s="71"/>
      <c r="DH70" s="71">
        <v>1</v>
      </c>
      <c r="DI70" s="71"/>
      <c r="DJ70" s="71"/>
      <c r="DK70" s="71"/>
      <c r="DL70" s="71"/>
      <c r="DM70" s="71"/>
      <c r="DN70" s="71"/>
      <c r="DO70" s="71"/>
      <c r="DP70" s="71"/>
      <c r="DQ70" s="71"/>
      <c r="DR70" s="71">
        <v>1</v>
      </c>
      <c r="DS70" s="71"/>
      <c r="DT70" s="71"/>
      <c r="DU70" s="71"/>
      <c r="DV70" s="71"/>
      <c r="DW70" s="71"/>
      <c r="DX70" s="71"/>
      <c r="DY70" s="71"/>
      <c r="DZ70" s="71"/>
      <c r="EA70" s="71"/>
      <c r="EB70" s="71">
        <f>25822+649+790</f>
        <v>27261</v>
      </c>
      <c r="EC70" s="71"/>
      <c r="ED70" s="71"/>
      <c r="EE70" s="71"/>
      <c r="EF70" s="71"/>
      <c r="EG70" s="71"/>
      <c r="EH70" s="71"/>
      <c r="EI70" s="71"/>
      <c r="EJ70" s="71"/>
      <c r="EK70" s="71"/>
      <c r="EL70" s="71">
        <f>25822+649+790</f>
        <v>27261</v>
      </c>
      <c r="EM70" s="71"/>
      <c r="EN70" s="71"/>
      <c r="EO70" s="71"/>
      <c r="EP70" s="71"/>
      <c r="EQ70" s="71"/>
      <c r="ER70" s="71"/>
      <c r="ES70" s="71"/>
      <c r="ET70" s="71"/>
      <c r="EU70" s="71"/>
      <c r="EV70" s="71">
        <f>25822+649+790</f>
        <v>27261</v>
      </c>
      <c r="EW70" s="71"/>
      <c r="EX70" s="71"/>
      <c r="EY70" s="71"/>
      <c r="EZ70" s="71"/>
      <c r="FA70" s="71"/>
      <c r="FB70" s="71"/>
      <c r="FC70" s="71"/>
      <c r="FD70" s="71"/>
      <c r="FE70" s="71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  <c r="IO70" s="26"/>
      <c r="IP70" s="26"/>
      <c r="IQ70" s="26"/>
      <c r="IR70" s="26"/>
      <c r="IS70" s="26"/>
      <c r="IT70" s="26"/>
      <c r="IU70" s="26"/>
      <c r="IV70" s="26"/>
    </row>
    <row r="71" spans="1:256" s="25" customFormat="1" ht="67.5" customHeight="1">
      <c r="A71" s="73" t="s">
        <v>199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4" t="s">
        <v>72</v>
      </c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6"/>
      <c r="AA71" s="77" t="s">
        <v>200</v>
      </c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9"/>
      <c r="AM71" s="71" t="s">
        <v>198</v>
      </c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 t="s">
        <v>59</v>
      </c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4" t="s">
        <v>201</v>
      </c>
      <c r="BX71" s="75"/>
      <c r="BY71" s="75"/>
      <c r="BZ71" s="75"/>
      <c r="CA71" s="75"/>
      <c r="CB71" s="75"/>
      <c r="CC71" s="75"/>
      <c r="CD71" s="75"/>
      <c r="CE71" s="75"/>
      <c r="CF71" s="75"/>
      <c r="CG71" s="76"/>
      <c r="CH71" s="74" t="s">
        <v>202</v>
      </c>
      <c r="CI71" s="75"/>
      <c r="CJ71" s="75"/>
      <c r="CK71" s="75"/>
      <c r="CL71" s="75"/>
      <c r="CM71" s="75"/>
      <c r="CN71" s="75"/>
      <c r="CO71" s="75"/>
      <c r="CP71" s="75"/>
      <c r="CQ71" s="76"/>
      <c r="CR71" s="80" t="s">
        <v>62</v>
      </c>
      <c r="CS71" s="81"/>
      <c r="CT71" s="81"/>
      <c r="CU71" s="81"/>
      <c r="CV71" s="81"/>
      <c r="CW71" s="82"/>
      <c r="CX71" s="71">
        <v>2</v>
      </c>
      <c r="CY71" s="71"/>
      <c r="CZ71" s="71"/>
      <c r="DA71" s="71"/>
      <c r="DB71" s="71"/>
      <c r="DC71" s="71"/>
      <c r="DD71" s="71"/>
      <c r="DE71" s="71"/>
      <c r="DF71" s="71"/>
      <c r="DG71" s="71"/>
      <c r="DH71" s="71">
        <v>2</v>
      </c>
      <c r="DI71" s="71"/>
      <c r="DJ71" s="71"/>
      <c r="DK71" s="71"/>
      <c r="DL71" s="71"/>
      <c r="DM71" s="71"/>
      <c r="DN71" s="71"/>
      <c r="DO71" s="71"/>
      <c r="DP71" s="71"/>
      <c r="DQ71" s="71"/>
      <c r="DR71" s="71">
        <v>2</v>
      </c>
      <c r="DS71" s="71"/>
      <c r="DT71" s="71"/>
      <c r="DU71" s="71"/>
      <c r="DV71" s="71"/>
      <c r="DW71" s="71"/>
      <c r="DX71" s="71"/>
      <c r="DY71" s="71"/>
      <c r="DZ71" s="71"/>
      <c r="EA71" s="71"/>
      <c r="EB71" s="71">
        <f>74346+649+790</f>
        <v>75785</v>
      </c>
      <c r="EC71" s="71"/>
      <c r="ED71" s="71"/>
      <c r="EE71" s="71"/>
      <c r="EF71" s="71"/>
      <c r="EG71" s="71"/>
      <c r="EH71" s="71"/>
      <c r="EI71" s="71"/>
      <c r="EJ71" s="71"/>
      <c r="EK71" s="71"/>
      <c r="EL71" s="71">
        <f>74346+649+790</f>
        <v>75785</v>
      </c>
      <c r="EM71" s="71"/>
      <c r="EN71" s="71"/>
      <c r="EO71" s="71"/>
      <c r="EP71" s="71"/>
      <c r="EQ71" s="71"/>
      <c r="ER71" s="71"/>
      <c r="ES71" s="71"/>
      <c r="ET71" s="71"/>
      <c r="EU71" s="71"/>
      <c r="EV71" s="71">
        <f>74346+649+790</f>
        <v>75785</v>
      </c>
      <c r="EW71" s="71"/>
      <c r="EX71" s="71"/>
      <c r="EY71" s="71"/>
      <c r="EZ71" s="71"/>
      <c r="FA71" s="71"/>
      <c r="FB71" s="71"/>
      <c r="FC71" s="71"/>
      <c r="FD71" s="71"/>
      <c r="FE71" s="71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  <c r="IP71" s="26"/>
      <c r="IQ71" s="26"/>
      <c r="IR71" s="26"/>
      <c r="IS71" s="26"/>
      <c r="IT71" s="26"/>
      <c r="IU71" s="26"/>
      <c r="IV71" s="26"/>
    </row>
    <row r="72" spans="1:256" s="25" customFormat="1" ht="51.75" customHeight="1">
      <c r="A72" s="73" t="s">
        <v>195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4" t="s">
        <v>196</v>
      </c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6"/>
      <c r="AA72" s="83" t="s">
        <v>72</v>
      </c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5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 t="s">
        <v>59</v>
      </c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4" t="s">
        <v>201</v>
      </c>
      <c r="BX72" s="75"/>
      <c r="BY72" s="75"/>
      <c r="BZ72" s="75"/>
      <c r="CA72" s="75"/>
      <c r="CB72" s="75"/>
      <c r="CC72" s="75"/>
      <c r="CD72" s="75"/>
      <c r="CE72" s="75"/>
      <c r="CF72" s="75"/>
      <c r="CG72" s="76"/>
      <c r="CH72" s="74" t="s">
        <v>202</v>
      </c>
      <c r="CI72" s="75"/>
      <c r="CJ72" s="75"/>
      <c r="CK72" s="75"/>
      <c r="CL72" s="75"/>
      <c r="CM72" s="75"/>
      <c r="CN72" s="75"/>
      <c r="CO72" s="75"/>
      <c r="CP72" s="75"/>
      <c r="CQ72" s="76"/>
      <c r="CR72" s="80" t="s">
        <v>62</v>
      </c>
      <c r="CS72" s="81"/>
      <c r="CT72" s="81"/>
      <c r="CU72" s="81"/>
      <c r="CV72" s="81"/>
      <c r="CW72" s="82"/>
      <c r="CX72" s="71">
        <v>15</v>
      </c>
      <c r="CY72" s="71"/>
      <c r="CZ72" s="71"/>
      <c r="DA72" s="71"/>
      <c r="DB72" s="71"/>
      <c r="DC72" s="71"/>
      <c r="DD72" s="71"/>
      <c r="DE72" s="71"/>
      <c r="DF72" s="71"/>
      <c r="DG72" s="71"/>
      <c r="DH72" s="71">
        <v>15</v>
      </c>
      <c r="DI72" s="71"/>
      <c r="DJ72" s="71"/>
      <c r="DK72" s="71"/>
      <c r="DL72" s="71"/>
      <c r="DM72" s="71"/>
      <c r="DN72" s="71"/>
      <c r="DO72" s="71"/>
      <c r="DP72" s="71"/>
      <c r="DQ72" s="71"/>
      <c r="DR72" s="71">
        <v>15</v>
      </c>
      <c r="DS72" s="71"/>
      <c r="DT72" s="71"/>
      <c r="DU72" s="71"/>
      <c r="DV72" s="71"/>
      <c r="DW72" s="71"/>
      <c r="DX72" s="71"/>
      <c r="DY72" s="71"/>
      <c r="DZ72" s="71"/>
      <c r="EA72" s="71"/>
      <c r="EB72" s="71">
        <f>35420+649+790</f>
        <v>36859</v>
      </c>
      <c r="EC72" s="71"/>
      <c r="ED72" s="71"/>
      <c r="EE72" s="71"/>
      <c r="EF72" s="71"/>
      <c r="EG72" s="71"/>
      <c r="EH72" s="71"/>
      <c r="EI72" s="71"/>
      <c r="EJ72" s="71"/>
      <c r="EK72" s="71"/>
      <c r="EL72" s="71">
        <f>35420+649+790</f>
        <v>36859</v>
      </c>
      <c r="EM72" s="71"/>
      <c r="EN72" s="71"/>
      <c r="EO72" s="71"/>
      <c r="EP72" s="71"/>
      <c r="EQ72" s="71"/>
      <c r="ER72" s="71"/>
      <c r="ES72" s="71"/>
      <c r="ET72" s="71"/>
      <c r="EU72" s="71"/>
      <c r="EV72" s="71">
        <f>35420+649+790</f>
        <v>36859</v>
      </c>
      <c r="EW72" s="71"/>
      <c r="EX72" s="71"/>
      <c r="EY72" s="71"/>
      <c r="EZ72" s="71"/>
      <c r="FA72" s="71"/>
      <c r="FB72" s="71"/>
      <c r="FC72" s="71"/>
      <c r="FD72" s="71"/>
      <c r="FE72" s="71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  <c r="IR72" s="26"/>
      <c r="IS72" s="26"/>
      <c r="IT72" s="26"/>
      <c r="IU72" s="26"/>
      <c r="IV72" s="26"/>
    </row>
    <row r="73" spans="1:256" s="25" customFormat="1" ht="66" customHeight="1">
      <c r="A73" s="87" t="s">
        <v>197</v>
      </c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77" t="s">
        <v>196</v>
      </c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9"/>
      <c r="AA73" s="83" t="s">
        <v>72</v>
      </c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5"/>
      <c r="AM73" s="86" t="s">
        <v>198</v>
      </c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 t="s">
        <v>59</v>
      </c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77" t="s">
        <v>201</v>
      </c>
      <c r="BX73" s="78"/>
      <c r="BY73" s="78"/>
      <c r="BZ73" s="78"/>
      <c r="CA73" s="78"/>
      <c r="CB73" s="78"/>
      <c r="CC73" s="78"/>
      <c r="CD73" s="78"/>
      <c r="CE73" s="78"/>
      <c r="CF73" s="78"/>
      <c r="CG73" s="79"/>
      <c r="CH73" s="77" t="s">
        <v>202</v>
      </c>
      <c r="CI73" s="78"/>
      <c r="CJ73" s="78"/>
      <c r="CK73" s="78"/>
      <c r="CL73" s="78"/>
      <c r="CM73" s="78"/>
      <c r="CN73" s="78"/>
      <c r="CO73" s="78"/>
      <c r="CP73" s="78"/>
      <c r="CQ73" s="79"/>
      <c r="CR73" s="88" t="s">
        <v>62</v>
      </c>
      <c r="CS73" s="89"/>
      <c r="CT73" s="89"/>
      <c r="CU73" s="89"/>
      <c r="CV73" s="89"/>
      <c r="CW73" s="90"/>
      <c r="CX73" s="86">
        <v>2</v>
      </c>
      <c r="CY73" s="86"/>
      <c r="CZ73" s="86"/>
      <c r="DA73" s="86"/>
      <c r="DB73" s="86"/>
      <c r="DC73" s="86"/>
      <c r="DD73" s="86"/>
      <c r="DE73" s="86"/>
      <c r="DF73" s="86"/>
      <c r="DG73" s="86"/>
      <c r="DH73" s="86">
        <v>2</v>
      </c>
      <c r="DI73" s="86"/>
      <c r="DJ73" s="86"/>
      <c r="DK73" s="86"/>
      <c r="DL73" s="86"/>
      <c r="DM73" s="86"/>
      <c r="DN73" s="86"/>
      <c r="DO73" s="86"/>
      <c r="DP73" s="86"/>
      <c r="DQ73" s="86"/>
      <c r="DR73" s="86">
        <v>2</v>
      </c>
      <c r="DS73" s="86"/>
      <c r="DT73" s="86"/>
      <c r="DU73" s="86"/>
      <c r="DV73" s="86"/>
      <c r="DW73" s="86"/>
      <c r="DX73" s="86"/>
      <c r="DY73" s="86"/>
      <c r="DZ73" s="86"/>
      <c r="EA73" s="86"/>
      <c r="EB73" s="86">
        <f>74346+32420+649+790</f>
        <v>108205</v>
      </c>
      <c r="EC73" s="86"/>
      <c r="ED73" s="86"/>
      <c r="EE73" s="86"/>
      <c r="EF73" s="86"/>
      <c r="EG73" s="86"/>
      <c r="EH73" s="86"/>
      <c r="EI73" s="86"/>
      <c r="EJ73" s="86"/>
      <c r="EK73" s="86"/>
      <c r="EL73" s="86">
        <f>74346+32420+649+790</f>
        <v>108205</v>
      </c>
      <c r="EM73" s="86"/>
      <c r="EN73" s="86"/>
      <c r="EO73" s="86"/>
      <c r="EP73" s="86"/>
      <c r="EQ73" s="86"/>
      <c r="ER73" s="86"/>
      <c r="ES73" s="86"/>
      <c r="ET73" s="86"/>
      <c r="EU73" s="86"/>
      <c r="EV73" s="86">
        <f>74346+32420+649+790</f>
        <v>108205</v>
      </c>
      <c r="EW73" s="86"/>
      <c r="EX73" s="86"/>
      <c r="EY73" s="86"/>
      <c r="EZ73" s="86"/>
      <c r="FA73" s="86"/>
      <c r="FB73" s="86"/>
      <c r="FC73" s="86"/>
      <c r="FD73" s="86"/>
      <c r="FE73" s="86"/>
      <c r="FF73" s="26"/>
      <c r="FG73" s="26"/>
      <c r="FH73" s="68">
        <f>CX68*EB68+CX69*EB69+CX70*EB70+CX71*EB71+CX72*EB72+CX73*EB73</f>
        <v>9106551</v>
      </c>
      <c r="FI73" s="69"/>
      <c r="FJ73" s="69"/>
      <c r="FK73" s="69"/>
      <c r="FL73" s="69"/>
      <c r="FM73" s="69"/>
      <c r="FN73" s="69"/>
      <c r="FO73" s="69"/>
      <c r="FP73" s="69"/>
      <c r="FQ73" s="69"/>
      <c r="FR73" s="69"/>
      <c r="FS73" s="69"/>
      <c r="FT73" s="69"/>
      <c r="FU73" s="69"/>
      <c r="FV73" s="69"/>
      <c r="FW73" s="69"/>
      <c r="FX73" s="69"/>
      <c r="FY73" s="70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  <c r="HE73" s="26"/>
      <c r="HF73" s="26"/>
      <c r="HG73" s="26"/>
      <c r="HH73" s="26"/>
      <c r="HI73" s="26"/>
      <c r="HJ73" s="26"/>
      <c r="HK73" s="26"/>
      <c r="HL73" s="26"/>
      <c r="HM73" s="26"/>
      <c r="HN73" s="26"/>
      <c r="HO73" s="26"/>
      <c r="HP73" s="26"/>
      <c r="HQ73" s="26"/>
      <c r="HR73" s="26"/>
      <c r="HS73" s="26"/>
      <c r="HT73" s="26"/>
      <c r="HU73" s="26"/>
      <c r="HV73" s="26"/>
      <c r="HW73" s="26"/>
      <c r="HX73" s="26"/>
      <c r="HY73" s="26"/>
      <c r="HZ73" s="26"/>
      <c r="IA73" s="26"/>
      <c r="IB73" s="26"/>
      <c r="IC73" s="26"/>
      <c r="ID73" s="26"/>
      <c r="IE73" s="26"/>
      <c r="IF73" s="26"/>
      <c r="IG73" s="26"/>
      <c r="IH73" s="26"/>
      <c r="II73" s="26"/>
      <c r="IJ73" s="26"/>
      <c r="IK73" s="26"/>
      <c r="IL73" s="26"/>
      <c r="IM73" s="26"/>
      <c r="IN73" s="26"/>
      <c r="IO73" s="26"/>
      <c r="IP73" s="26"/>
      <c r="IQ73" s="26"/>
      <c r="IR73" s="26"/>
      <c r="IS73" s="26"/>
      <c r="IT73" s="26"/>
      <c r="IU73" s="26"/>
      <c r="IV73" s="26"/>
    </row>
    <row r="74" s="7" customFormat="1" ht="9.75" customHeight="1"/>
    <row r="75" s="7" customFormat="1" ht="13.5" customHeight="1">
      <c r="A75" s="7" t="s">
        <v>89</v>
      </c>
    </row>
    <row r="76" spans="1:76" s="7" customFormat="1" ht="15.75" customHeight="1">
      <c r="A76" s="7" t="s">
        <v>74</v>
      </c>
      <c r="BB76" s="107" t="s">
        <v>72</v>
      </c>
      <c r="BC76" s="107"/>
      <c r="BD76" s="107"/>
      <c r="BE76" s="107"/>
      <c r="BF76" s="107"/>
      <c r="BG76" s="107"/>
      <c r="BH76" s="107"/>
      <c r="BI76" s="107"/>
      <c r="BJ76" s="107"/>
      <c r="BK76" s="107"/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</row>
    <row r="77" s="7" customFormat="1" ht="12.75" customHeight="1"/>
    <row r="78" s="7" customFormat="1" ht="13.5" customHeight="1">
      <c r="A78" s="7" t="s">
        <v>90</v>
      </c>
    </row>
    <row r="79" s="7" customFormat="1" ht="7.5" customHeight="1"/>
    <row r="80" spans="1:256" s="29" customFormat="1" ht="14.25" customHeight="1">
      <c r="A80" s="108" t="s">
        <v>91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8"/>
      <c r="BM80" s="108"/>
      <c r="BN80" s="108"/>
      <c r="BO80" s="108"/>
      <c r="BP80" s="108"/>
      <c r="BQ80" s="108"/>
      <c r="BR80" s="108"/>
      <c r="BS80" s="108"/>
      <c r="BT80" s="108"/>
      <c r="BU80" s="108"/>
      <c r="BV80" s="108"/>
      <c r="BW80" s="108"/>
      <c r="BX80" s="108"/>
      <c r="BY80" s="108"/>
      <c r="BZ80" s="108"/>
      <c r="CA80" s="108"/>
      <c r="CB80" s="108"/>
      <c r="CC80" s="108"/>
      <c r="CD80" s="108"/>
      <c r="CE80" s="108"/>
      <c r="CF80" s="108"/>
      <c r="CG80" s="108"/>
      <c r="CH80" s="108"/>
      <c r="CI80" s="108"/>
      <c r="CJ80" s="108"/>
      <c r="CK80" s="108"/>
      <c r="CL80" s="108"/>
      <c r="CM80" s="108"/>
      <c r="CN80" s="108"/>
      <c r="CO80" s="108"/>
      <c r="CP80" s="108"/>
      <c r="CQ80" s="108"/>
      <c r="CR80" s="108"/>
      <c r="CS80" s="108"/>
      <c r="CT80" s="108"/>
      <c r="CU80" s="108"/>
      <c r="CV80" s="108"/>
      <c r="CW80" s="108"/>
      <c r="CX80" s="108"/>
      <c r="CY80" s="108"/>
      <c r="CZ80" s="108"/>
      <c r="DA80" s="108"/>
      <c r="DB80" s="108"/>
      <c r="DC80" s="108"/>
      <c r="DD80" s="108"/>
      <c r="DE80" s="108"/>
      <c r="DF80" s="108"/>
      <c r="DG80" s="108"/>
      <c r="DH80" s="108"/>
      <c r="DI80" s="108"/>
      <c r="DJ80" s="108"/>
      <c r="DK80" s="108"/>
      <c r="DL80" s="108"/>
      <c r="DM80" s="108"/>
      <c r="DN80" s="108"/>
      <c r="DO80" s="108"/>
      <c r="DP80" s="108"/>
      <c r="DQ80" s="108"/>
      <c r="DR80" s="108"/>
      <c r="DS80" s="108"/>
      <c r="DT80" s="108"/>
      <c r="DU80" s="108"/>
      <c r="DV80" s="108"/>
      <c r="DW80" s="108"/>
      <c r="DX80" s="108"/>
      <c r="DY80" s="108"/>
      <c r="DZ80" s="108"/>
      <c r="EA80" s="108"/>
      <c r="EB80" s="108"/>
      <c r="EC80" s="108"/>
      <c r="ED80" s="108"/>
      <c r="EE80" s="108"/>
      <c r="EF80" s="108"/>
      <c r="EG80" s="108"/>
      <c r="EH80" s="108"/>
      <c r="EI80" s="108"/>
      <c r="EJ80" s="108"/>
      <c r="EK80" s="108"/>
      <c r="EL80" s="108"/>
      <c r="EM80" s="108"/>
      <c r="EN80" s="108"/>
      <c r="EO80" s="108"/>
      <c r="EP80" s="108"/>
      <c r="EQ80" s="108"/>
      <c r="ER80" s="108"/>
      <c r="ES80" s="108"/>
      <c r="ET80" s="108"/>
      <c r="EU80" s="108"/>
      <c r="EV80" s="108"/>
      <c r="EW80" s="108"/>
      <c r="EX80" s="108"/>
      <c r="EY80" s="108"/>
      <c r="EZ80" s="108"/>
      <c r="FA80" s="108"/>
      <c r="FB80" s="108"/>
      <c r="FC80" s="108"/>
      <c r="FD80" s="108"/>
      <c r="FE80" s="108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s="30" customFormat="1" ht="14.25" customHeight="1">
      <c r="A81" s="103" t="s">
        <v>92</v>
      </c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 t="s">
        <v>93</v>
      </c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 t="s">
        <v>94</v>
      </c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 t="s">
        <v>95</v>
      </c>
      <c r="BJ81" s="103"/>
      <c r="BK81" s="103"/>
      <c r="BL81" s="103"/>
      <c r="BM81" s="103"/>
      <c r="BN81" s="103"/>
      <c r="BO81" s="103"/>
      <c r="BP81" s="103"/>
      <c r="BQ81" s="103"/>
      <c r="BR81" s="103"/>
      <c r="BS81" s="103"/>
      <c r="BT81" s="103"/>
      <c r="BU81" s="103"/>
      <c r="BV81" s="103"/>
      <c r="BW81" s="103"/>
      <c r="BX81" s="103"/>
      <c r="BY81" s="103"/>
      <c r="BZ81" s="103"/>
      <c r="CA81" s="103"/>
      <c r="CB81" s="103"/>
      <c r="CC81" s="103" t="s">
        <v>88</v>
      </c>
      <c r="CD81" s="103"/>
      <c r="CE81" s="103"/>
      <c r="CF81" s="103"/>
      <c r="CG81" s="103"/>
      <c r="CH81" s="103"/>
      <c r="CI81" s="103"/>
      <c r="CJ81" s="103"/>
      <c r="CK81" s="103"/>
      <c r="CL81" s="103"/>
      <c r="CM81" s="103"/>
      <c r="CN81" s="103"/>
      <c r="CO81" s="103"/>
      <c r="CP81" s="103"/>
      <c r="CQ81" s="103"/>
      <c r="CR81" s="103"/>
      <c r="CS81" s="103"/>
      <c r="CT81" s="103"/>
      <c r="CU81" s="103"/>
      <c r="CV81" s="103"/>
      <c r="CW81" s="103"/>
      <c r="CX81" s="103"/>
      <c r="CY81" s="103"/>
      <c r="CZ81" s="103"/>
      <c r="DA81" s="103"/>
      <c r="DB81" s="103"/>
      <c r="DC81" s="103"/>
      <c r="DD81" s="103"/>
      <c r="DE81" s="103"/>
      <c r="DF81" s="103"/>
      <c r="DG81" s="103"/>
      <c r="DH81" s="103"/>
      <c r="DI81" s="103"/>
      <c r="DJ81" s="103"/>
      <c r="DK81" s="103"/>
      <c r="DL81" s="103"/>
      <c r="DM81" s="103"/>
      <c r="DN81" s="103"/>
      <c r="DO81" s="103"/>
      <c r="DP81" s="103"/>
      <c r="DQ81" s="103"/>
      <c r="DR81" s="103"/>
      <c r="DS81" s="103"/>
      <c r="DT81" s="103"/>
      <c r="DU81" s="103"/>
      <c r="DV81" s="103"/>
      <c r="DW81" s="103"/>
      <c r="DX81" s="103"/>
      <c r="DY81" s="103"/>
      <c r="DZ81" s="103"/>
      <c r="EA81" s="103"/>
      <c r="EB81" s="103"/>
      <c r="EC81" s="103"/>
      <c r="ED81" s="103"/>
      <c r="EE81" s="103"/>
      <c r="EF81" s="103"/>
      <c r="EG81" s="103"/>
      <c r="EH81" s="103"/>
      <c r="EI81" s="103"/>
      <c r="EJ81" s="103"/>
      <c r="EK81" s="103"/>
      <c r="EL81" s="103"/>
      <c r="EM81" s="103"/>
      <c r="EN81" s="103"/>
      <c r="EO81" s="103"/>
      <c r="EP81" s="103"/>
      <c r="EQ81" s="103"/>
      <c r="ER81" s="103"/>
      <c r="ES81" s="103"/>
      <c r="ET81" s="103"/>
      <c r="EU81" s="103"/>
      <c r="EV81" s="103"/>
      <c r="EW81" s="103"/>
      <c r="EX81" s="103"/>
      <c r="EY81" s="103"/>
      <c r="EZ81" s="103"/>
      <c r="FA81" s="103"/>
      <c r="FB81" s="103"/>
      <c r="FC81" s="103"/>
      <c r="FD81" s="103"/>
      <c r="FE81" s="103"/>
      <c r="FF81" s="31"/>
      <c r="FG81" s="31"/>
      <c r="FH81" s="31"/>
      <c r="FI81" s="31"/>
      <c r="FJ81" s="31"/>
      <c r="FK81" s="31"/>
      <c r="FL81" s="31"/>
      <c r="FM81" s="31"/>
      <c r="FN81" s="31"/>
      <c r="FO81" s="31"/>
      <c r="FP81" s="31"/>
      <c r="FQ81" s="31"/>
      <c r="FR81" s="31"/>
      <c r="FS81" s="31"/>
      <c r="FT81" s="31"/>
      <c r="FU81" s="31"/>
      <c r="FV81" s="31"/>
      <c r="FW81" s="31"/>
      <c r="FX81" s="31"/>
      <c r="FY81" s="31"/>
      <c r="FZ81" s="31"/>
      <c r="GA81" s="31"/>
      <c r="GB81" s="31"/>
      <c r="GC81" s="31"/>
      <c r="GD81" s="31"/>
      <c r="GE81" s="31"/>
      <c r="GF81" s="31"/>
      <c r="GG81" s="31"/>
      <c r="GH81" s="31"/>
      <c r="GI81" s="31"/>
      <c r="GJ81" s="31"/>
      <c r="GK81" s="31"/>
      <c r="GL81" s="31"/>
      <c r="GM81" s="31"/>
      <c r="GN81" s="31"/>
      <c r="GO81" s="31"/>
      <c r="GP81" s="31"/>
      <c r="GQ81" s="31"/>
      <c r="GR81" s="31"/>
      <c r="GS81" s="31"/>
      <c r="GT81" s="31"/>
      <c r="GU81" s="31"/>
      <c r="GV81" s="31"/>
      <c r="GW81" s="31"/>
      <c r="GX81" s="31"/>
      <c r="GY81" s="31"/>
      <c r="GZ81" s="31"/>
      <c r="HA81" s="31"/>
      <c r="HB81" s="31"/>
      <c r="HC81" s="31"/>
      <c r="HD81" s="31"/>
      <c r="HE81" s="31"/>
      <c r="HF81" s="31"/>
      <c r="HG81" s="31"/>
      <c r="HH81" s="31"/>
      <c r="HI81" s="31"/>
      <c r="HJ81" s="31"/>
      <c r="HK81" s="31"/>
      <c r="HL81" s="31"/>
      <c r="HM81" s="31"/>
      <c r="HN81" s="31"/>
      <c r="HO81" s="31"/>
      <c r="HP81" s="31"/>
      <c r="HQ81" s="31"/>
      <c r="HR81" s="31"/>
      <c r="HS81" s="31"/>
      <c r="HT81" s="31"/>
      <c r="HU81" s="31"/>
      <c r="HV81" s="31"/>
      <c r="HW81" s="31"/>
      <c r="HX81" s="31"/>
      <c r="HY81" s="31"/>
      <c r="HZ81" s="31"/>
      <c r="IA81" s="31"/>
      <c r="IB81" s="31"/>
      <c r="IC81" s="31"/>
      <c r="ID81" s="31"/>
      <c r="IE81" s="31"/>
      <c r="IF81" s="31"/>
      <c r="IG81" s="31"/>
      <c r="IH81" s="31"/>
      <c r="II81" s="31"/>
      <c r="IJ81" s="31"/>
      <c r="IK81" s="31"/>
      <c r="IL81" s="31"/>
      <c r="IM81" s="31"/>
      <c r="IN81" s="31"/>
      <c r="IO81" s="31"/>
      <c r="IP81" s="31"/>
      <c r="IQ81" s="31"/>
      <c r="IR81" s="31"/>
      <c r="IS81" s="31"/>
      <c r="IT81" s="31"/>
      <c r="IU81" s="31"/>
      <c r="IV81" s="31"/>
    </row>
    <row r="82" spans="1:256" s="32" customFormat="1" ht="13.5" customHeight="1">
      <c r="A82" s="100">
        <v>1</v>
      </c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>
        <v>2</v>
      </c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1" t="s">
        <v>38</v>
      </c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  <c r="BH82" s="101"/>
      <c r="BI82" s="101" t="s">
        <v>96</v>
      </c>
      <c r="BJ82" s="101"/>
      <c r="BK82" s="101"/>
      <c r="BL82" s="101"/>
      <c r="BM82" s="101"/>
      <c r="BN82" s="101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1"/>
      <c r="BZ82" s="101"/>
      <c r="CA82" s="101"/>
      <c r="CB82" s="101"/>
      <c r="CC82" s="100">
        <v>5</v>
      </c>
      <c r="CD82" s="100"/>
      <c r="CE82" s="100"/>
      <c r="CF82" s="100"/>
      <c r="CG82" s="100"/>
      <c r="CH82" s="100"/>
      <c r="CI82" s="100"/>
      <c r="CJ82" s="100"/>
      <c r="CK82" s="100"/>
      <c r="CL82" s="100"/>
      <c r="CM82" s="100"/>
      <c r="CN82" s="100"/>
      <c r="CO82" s="100"/>
      <c r="CP82" s="100"/>
      <c r="CQ82" s="100"/>
      <c r="CR82" s="100"/>
      <c r="CS82" s="100"/>
      <c r="CT82" s="100"/>
      <c r="CU82" s="100"/>
      <c r="CV82" s="100"/>
      <c r="CW82" s="100"/>
      <c r="CX82" s="100"/>
      <c r="CY82" s="100"/>
      <c r="CZ82" s="100"/>
      <c r="DA82" s="100"/>
      <c r="DB82" s="100"/>
      <c r="DC82" s="100"/>
      <c r="DD82" s="100"/>
      <c r="DE82" s="100"/>
      <c r="DF82" s="100"/>
      <c r="DG82" s="100"/>
      <c r="DH82" s="100"/>
      <c r="DI82" s="100"/>
      <c r="DJ82" s="100"/>
      <c r="DK82" s="100"/>
      <c r="DL82" s="100"/>
      <c r="DM82" s="100"/>
      <c r="DN82" s="100"/>
      <c r="DO82" s="100"/>
      <c r="DP82" s="100"/>
      <c r="DQ82" s="100"/>
      <c r="DR82" s="100"/>
      <c r="DS82" s="100"/>
      <c r="DT82" s="100"/>
      <c r="DU82" s="100"/>
      <c r="DV82" s="100"/>
      <c r="DW82" s="100"/>
      <c r="DX82" s="100"/>
      <c r="DY82" s="100"/>
      <c r="DZ82" s="100"/>
      <c r="EA82" s="100"/>
      <c r="EB82" s="100"/>
      <c r="EC82" s="100"/>
      <c r="ED82" s="100"/>
      <c r="EE82" s="100"/>
      <c r="EF82" s="100"/>
      <c r="EG82" s="100"/>
      <c r="EH82" s="100"/>
      <c r="EI82" s="100"/>
      <c r="EJ82" s="100"/>
      <c r="EK82" s="100"/>
      <c r="EL82" s="100"/>
      <c r="EM82" s="100"/>
      <c r="EN82" s="100"/>
      <c r="EO82" s="100"/>
      <c r="EP82" s="100"/>
      <c r="EQ82" s="100"/>
      <c r="ER82" s="100"/>
      <c r="ES82" s="100"/>
      <c r="ET82" s="100"/>
      <c r="EU82" s="100"/>
      <c r="EV82" s="100"/>
      <c r="EW82" s="100"/>
      <c r="EX82" s="100"/>
      <c r="EY82" s="100"/>
      <c r="EZ82" s="100"/>
      <c r="FA82" s="100"/>
      <c r="FB82" s="100"/>
      <c r="FC82" s="100"/>
      <c r="FD82" s="100"/>
      <c r="FE82" s="100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  <c r="HP82" s="33"/>
      <c r="HQ82" s="33"/>
      <c r="HR82" s="33"/>
      <c r="HS82" s="33"/>
      <c r="HT82" s="33"/>
      <c r="HU82" s="33"/>
      <c r="HV82" s="33"/>
      <c r="HW82" s="33"/>
      <c r="HX82" s="33"/>
      <c r="HY82" s="33"/>
      <c r="HZ82" s="33"/>
      <c r="IA82" s="33"/>
      <c r="IB82" s="33"/>
      <c r="IC82" s="33"/>
      <c r="ID82" s="33"/>
      <c r="IE82" s="33"/>
      <c r="IF82" s="33"/>
      <c r="IG82" s="33"/>
      <c r="IH82" s="33"/>
      <c r="II82" s="33"/>
      <c r="IJ82" s="33"/>
      <c r="IK82" s="33"/>
      <c r="IL82" s="33"/>
      <c r="IM82" s="33"/>
      <c r="IN82" s="33"/>
      <c r="IO82" s="33"/>
      <c r="IP82" s="33"/>
      <c r="IQ82" s="33"/>
      <c r="IR82" s="33"/>
      <c r="IS82" s="33"/>
      <c r="IT82" s="33"/>
      <c r="IU82" s="33"/>
      <c r="IV82" s="33"/>
    </row>
    <row r="83" spans="1:161" s="31" customFormat="1" ht="70.5" customHeight="1">
      <c r="A83" s="104" t="s">
        <v>209</v>
      </c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5" t="s">
        <v>210</v>
      </c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6" t="s">
        <v>211</v>
      </c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 t="s">
        <v>212</v>
      </c>
      <c r="BJ83" s="106"/>
      <c r="BK83" s="106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  <c r="BV83" s="106"/>
      <c r="BW83" s="106"/>
      <c r="BX83" s="106"/>
      <c r="BY83" s="106"/>
      <c r="BZ83" s="106"/>
      <c r="CA83" s="106"/>
      <c r="CB83" s="106"/>
      <c r="CC83" s="105" t="s">
        <v>213</v>
      </c>
      <c r="CD83" s="105"/>
      <c r="CE83" s="105"/>
      <c r="CF83" s="105"/>
      <c r="CG83" s="105"/>
      <c r="CH83" s="105"/>
      <c r="CI83" s="105"/>
      <c r="CJ83" s="105"/>
      <c r="CK83" s="105"/>
      <c r="CL83" s="105"/>
      <c r="CM83" s="105"/>
      <c r="CN83" s="105"/>
      <c r="CO83" s="105"/>
      <c r="CP83" s="105"/>
      <c r="CQ83" s="105"/>
      <c r="CR83" s="105"/>
      <c r="CS83" s="105"/>
      <c r="CT83" s="105"/>
      <c r="CU83" s="105"/>
      <c r="CV83" s="105"/>
      <c r="CW83" s="105"/>
      <c r="CX83" s="105"/>
      <c r="CY83" s="105"/>
      <c r="CZ83" s="105"/>
      <c r="DA83" s="105"/>
      <c r="DB83" s="105"/>
      <c r="DC83" s="105"/>
      <c r="DD83" s="105"/>
      <c r="DE83" s="105"/>
      <c r="DF83" s="105"/>
      <c r="DG83" s="105"/>
      <c r="DH83" s="105"/>
      <c r="DI83" s="105"/>
      <c r="DJ83" s="105"/>
      <c r="DK83" s="105"/>
      <c r="DL83" s="105"/>
      <c r="DM83" s="105"/>
      <c r="DN83" s="105"/>
      <c r="DO83" s="105"/>
      <c r="DP83" s="105"/>
      <c r="DQ83" s="105"/>
      <c r="DR83" s="105"/>
      <c r="DS83" s="105"/>
      <c r="DT83" s="105"/>
      <c r="DU83" s="105"/>
      <c r="DV83" s="105"/>
      <c r="DW83" s="105"/>
      <c r="DX83" s="105"/>
      <c r="DY83" s="105"/>
      <c r="DZ83" s="105"/>
      <c r="EA83" s="105"/>
      <c r="EB83" s="105"/>
      <c r="EC83" s="105"/>
      <c r="ED83" s="105"/>
      <c r="EE83" s="105"/>
      <c r="EF83" s="105"/>
      <c r="EG83" s="105"/>
      <c r="EH83" s="105"/>
      <c r="EI83" s="105"/>
      <c r="EJ83" s="105"/>
      <c r="EK83" s="105"/>
      <c r="EL83" s="105"/>
      <c r="EM83" s="105"/>
      <c r="EN83" s="105"/>
      <c r="EO83" s="105"/>
      <c r="EP83" s="105"/>
      <c r="EQ83" s="105"/>
      <c r="ER83" s="105"/>
      <c r="ES83" s="105"/>
      <c r="ET83" s="105"/>
      <c r="EU83" s="105"/>
      <c r="EV83" s="105"/>
      <c r="EW83" s="105"/>
      <c r="EX83" s="105"/>
      <c r="EY83" s="105"/>
      <c r="EZ83" s="105"/>
      <c r="FA83" s="105"/>
      <c r="FB83" s="105"/>
      <c r="FC83" s="105"/>
      <c r="FD83" s="105"/>
      <c r="FE83" s="105"/>
    </row>
    <row r="84" s="7" customFormat="1" ht="8.25" customHeight="1"/>
    <row r="85" s="7" customFormat="1" ht="13.5" customHeight="1">
      <c r="A85" s="7" t="s">
        <v>97</v>
      </c>
    </row>
    <row r="86" s="7" customFormat="1" ht="13.5" customHeight="1">
      <c r="A86" s="7" t="s">
        <v>98</v>
      </c>
    </row>
    <row r="87" spans="1:256" s="34" customFormat="1" ht="6.75" customHeight="1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2"/>
      <c r="DG87" s="72"/>
      <c r="DH87" s="72"/>
      <c r="DI87" s="72"/>
      <c r="DJ87" s="72"/>
      <c r="DK87" s="72"/>
      <c r="DL87" s="72"/>
      <c r="DM87" s="72"/>
      <c r="DN87" s="72"/>
      <c r="DO87" s="72"/>
      <c r="DP87" s="72"/>
      <c r="DQ87" s="72"/>
      <c r="DR87" s="72"/>
      <c r="DS87" s="72"/>
      <c r="DT87" s="72"/>
      <c r="DU87" s="72"/>
      <c r="DV87" s="72"/>
      <c r="DW87" s="72"/>
      <c r="DX87" s="72"/>
      <c r="DY87" s="72"/>
      <c r="DZ87" s="72"/>
      <c r="EA87" s="72"/>
      <c r="EB87" s="72"/>
      <c r="EC87" s="72"/>
      <c r="ED87" s="72"/>
      <c r="EE87" s="72"/>
      <c r="EF87" s="72"/>
      <c r="EG87" s="72"/>
      <c r="EH87" s="72"/>
      <c r="EI87" s="72"/>
      <c r="EJ87" s="72"/>
      <c r="EK87" s="72"/>
      <c r="EL87" s="72"/>
      <c r="EM87" s="72"/>
      <c r="EN87" s="72"/>
      <c r="EO87" s="72"/>
      <c r="EP87" s="72"/>
      <c r="EQ87" s="72"/>
      <c r="ER87" s="72"/>
      <c r="ES87" s="72"/>
      <c r="ET87" s="72"/>
      <c r="EU87" s="72"/>
      <c r="EV87" s="72"/>
      <c r="EW87" s="72"/>
      <c r="EX87" s="72"/>
      <c r="EY87" s="72"/>
      <c r="EZ87" s="72"/>
      <c r="FA87" s="72"/>
      <c r="FB87" s="72"/>
      <c r="FC87" s="72"/>
      <c r="FD87" s="72"/>
      <c r="FE87" s="72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34" customFormat="1" ht="13.5" customHeight="1">
      <c r="A88" s="72" t="s">
        <v>99</v>
      </c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Q88" s="72"/>
      <c r="DR88" s="72"/>
      <c r="DS88" s="72"/>
      <c r="DT88" s="72"/>
      <c r="DU88" s="72"/>
      <c r="DV88" s="72"/>
      <c r="DW88" s="72"/>
      <c r="DX88" s="72"/>
      <c r="DY88" s="72"/>
      <c r="DZ88" s="72"/>
      <c r="EA88" s="72"/>
      <c r="EB88" s="72"/>
      <c r="EC88" s="72"/>
      <c r="ED88" s="72"/>
      <c r="EE88" s="72"/>
      <c r="EF88" s="72"/>
      <c r="EG88" s="72"/>
      <c r="EH88" s="72"/>
      <c r="EI88" s="72"/>
      <c r="EJ88" s="72"/>
      <c r="EK88" s="72"/>
      <c r="EL88" s="72"/>
      <c r="EM88" s="72"/>
      <c r="EN88" s="72"/>
      <c r="EO88" s="72"/>
      <c r="EP88" s="72"/>
      <c r="EQ88" s="72"/>
      <c r="ER88" s="72"/>
      <c r="ES88" s="72"/>
      <c r="ET88" s="72"/>
      <c r="EU88" s="72"/>
      <c r="EV88" s="72"/>
      <c r="EW88" s="72"/>
      <c r="EX88" s="72"/>
      <c r="EY88" s="72"/>
      <c r="EZ88" s="72"/>
      <c r="FA88" s="72"/>
      <c r="FB88" s="72"/>
      <c r="FC88" s="72"/>
      <c r="FD88" s="72"/>
      <c r="FE88" s="72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34" customFormat="1" ht="13.5" customHeight="1">
      <c r="A89" s="72" t="s">
        <v>205</v>
      </c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  <c r="DR89" s="72"/>
      <c r="DS89" s="72"/>
      <c r="DT89" s="72"/>
      <c r="DU89" s="72"/>
      <c r="DV89" s="72"/>
      <c r="DW89" s="72"/>
      <c r="DX89" s="72"/>
      <c r="DY89" s="72"/>
      <c r="DZ89" s="72"/>
      <c r="EA89" s="72"/>
      <c r="EB89" s="72"/>
      <c r="EC89" s="72"/>
      <c r="ED89" s="72"/>
      <c r="EE89" s="72"/>
      <c r="EF89" s="72"/>
      <c r="EG89" s="72"/>
      <c r="EH89" s="72"/>
      <c r="EI89" s="72"/>
      <c r="EJ89" s="72"/>
      <c r="EK89" s="72"/>
      <c r="EL89" s="72"/>
      <c r="EM89" s="72"/>
      <c r="EN89" s="72"/>
      <c r="EO89" s="72"/>
      <c r="EP89" s="72"/>
      <c r="EQ89" s="72"/>
      <c r="ER89" s="72"/>
      <c r="ES89" s="72"/>
      <c r="ET89" s="72"/>
      <c r="EU89" s="72"/>
      <c r="EV89" s="72"/>
      <c r="EW89" s="72"/>
      <c r="EX89" s="72"/>
      <c r="EY89" s="72"/>
      <c r="EZ89" s="72"/>
      <c r="FA89" s="72"/>
      <c r="FB89" s="72"/>
      <c r="FC89" s="72"/>
      <c r="FD89" s="72"/>
      <c r="FE89" s="72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34" customFormat="1" ht="29.25" customHeight="1">
      <c r="A90" s="72" t="s">
        <v>206</v>
      </c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72"/>
      <c r="DF90" s="72"/>
      <c r="DG90" s="72"/>
      <c r="DH90" s="72"/>
      <c r="DI90" s="72"/>
      <c r="DJ90" s="72"/>
      <c r="DK90" s="72"/>
      <c r="DL90" s="72"/>
      <c r="DM90" s="72"/>
      <c r="DN90" s="72"/>
      <c r="DO90" s="72"/>
      <c r="DP90" s="72"/>
      <c r="DQ90" s="72"/>
      <c r="DR90" s="72"/>
      <c r="DS90" s="72"/>
      <c r="DT90" s="72"/>
      <c r="DU90" s="72"/>
      <c r="DV90" s="72"/>
      <c r="DW90" s="72"/>
      <c r="DX90" s="72"/>
      <c r="DY90" s="72"/>
      <c r="DZ90" s="72"/>
      <c r="EA90" s="72"/>
      <c r="EB90" s="72"/>
      <c r="EC90" s="72"/>
      <c r="ED90" s="72"/>
      <c r="EE90" s="72"/>
      <c r="EF90" s="72"/>
      <c r="EG90" s="72"/>
      <c r="EH90" s="72"/>
      <c r="EI90" s="72"/>
      <c r="EJ90" s="72"/>
      <c r="EK90" s="72"/>
      <c r="EL90" s="72"/>
      <c r="EM90" s="72"/>
      <c r="EN90" s="72"/>
      <c r="EO90" s="72"/>
      <c r="EP90" s="72"/>
      <c r="EQ90" s="72"/>
      <c r="ER90" s="72"/>
      <c r="ES90" s="72"/>
      <c r="ET90" s="72"/>
      <c r="EU90" s="72"/>
      <c r="EV90" s="72"/>
      <c r="EW90" s="72"/>
      <c r="EX90" s="72"/>
      <c r="EY90" s="72"/>
      <c r="EZ90" s="72"/>
      <c r="FA90" s="72"/>
      <c r="FB90" s="72"/>
      <c r="FC90" s="72"/>
      <c r="FD90" s="72"/>
      <c r="FE90" s="72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  <row r="91" spans="1:256" s="34" customFormat="1" ht="13.5" customHeight="1">
      <c r="A91" s="72" t="s">
        <v>208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  <c r="BX91" s="72"/>
      <c r="BY91" s="72"/>
      <c r="BZ91" s="72"/>
      <c r="CA91" s="72"/>
      <c r="CB91" s="72"/>
      <c r="CC91" s="72"/>
      <c r="CD91" s="72"/>
      <c r="CE91" s="72"/>
      <c r="CF91" s="72"/>
      <c r="CG91" s="72"/>
      <c r="CH91" s="72"/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72"/>
      <c r="DN91" s="72"/>
      <c r="DO91" s="72"/>
      <c r="DP91" s="72"/>
      <c r="DQ91" s="72"/>
      <c r="DR91" s="72"/>
      <c r="DS91" s="72"/>
      <c r="DT91" s="72"/>
      <c r="DU91" s="72"/>
      <c r="DV91" s="72"/>
      <c r="DW91" s="72"/>
      <c r="DX91" s="72"/>
      <c r="DY91" s="72"/>
      <c r="DZ91" s="72"/>
      <c r="EA91" s="72"/>
      <c r="EB91" s="72"/>
      <c r="EC91" s="72"/>
      <c r="ED91" s="72"/>
      <c r="EE91" s="72"/>
      <c r="EF91" s="72"/>
      <c r="EG91" s="72"/>
      <c r="EH91" s="72"/>
      <c r="EI91" s="72"/>
      <c r="EJ91" s="72"/>
      <c r="EK91" s="72"/>
      <c r="EL91" s="72"/>
      <c r="EM91" s="72"/>
      <c r="EN91" s="72"/>
      <c r="EO91" s="72"/>
      <c r="EP91" s="72"/>
      <c r="EQ91" s="72"/>
      <c r="ER91" s="72"/>
      <c r="ES91" s="72"/>
      <c r="ET91" s="72"/>
      <c r="EU91" s="72"/>
      <c r="EV91" s="72"/>
      <c r="EW91" s="72"/>
      <c r="EX91" s="72"/>
      <c r="EY91" s="72"/>
      <c r="EZ91" s="72"/>
      <c r="FA91" s="72"/>
      <c r="FB91" s="72"/>
      <c r="FC91" s="72"/>
      <c r="FD91" s="72"/>
      <c r="FE91" s="72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  <c r="IN91" s="7"/>
      <c r="IO91" s="7"/>
      <c r="IP91" s="7"/>
      <c r="IQ91" s="7"/>
      <c r="IR91" s="7"/>
      <c r="IS91" s="7"/>
      <c r="IT91" s="7"/>
      <c r="IU91" s="7"/>
      <c r="IV91" s="7"/>
    </row>
    <row r="92" spans="1:256" s="34" customFormat="1" ht="13.5" customHeight="1">
      <c r="A92" s="72" t="s">
        <v>207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2"/>
      <c r="CA92" s="72"/>
      <c r="CB92" s="72"/>
      <c r="CC92" s="72"/>
      <c r="CD92" s="72"/>
      <c r="CE92" s="72"/>
      <c r="CF92" s="72"/>
      <c r="CG92" s="72"/>
      <c r="CH92" s="72"/>
      <c r="CI92" s="72"/>
      <c r="CJ92" s="72"/>
      <c r="CK92" s="72"/>
      <c r="CL92" s="72"/>
      <c r="CM92" s="72"/>
      <c r="CN92" s="72"/>
      <c r="CO92" s="72"/>
      <c r="CP92" s="72"/>
      <c r="CQ92" s="72"/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2"/>
      <c r="DI92" s="72"/>
      <c r="DJ92" s="72"/>
      <c r="DK92" s="72"/>
      <c r="DL92" s="72"/>
      <c r="DM92" s="72"/>
      <c r="DN92" s="72"/>
      <c r="DO92" s="72"/>
      <c r="DP92" s="72"/>
      <c r="DQ92" s="72"/>
      <c r="DR92" s="72"/>
      <c r="DS92" s="72"/>
      <c r="DT92" s="72"/>
      <c r="DU92" s="72"/>
      <c r="DV92" s="72"/>
      <c r="DW92" s="72"/>
      <c r="DX92" s="72"/>
      <c r="DY92" s="72"/>
      <c r="DZ92" s="72"/>
      <c r="EA92" s="72"/>
      <c r="EB92" s="72"/>
      <c r="EC92" s="72"/>
      <c r="ED92" s="72"/>
      <c r="EE92" s="72"/>
      <c r="EF92" s="72"/>
      <c r="EG92" s="72"/>
      <c r="EH92" s="72"/>
      <c r="EI92" s="72"/>
      <c r="EJ92" s="72"/>
      <c r="EK92" s="72"/>
      <c r="EL92" s="72"/>
      <c r="EM92" s="72"/>
      <c r="EN92" s="72"/>
      <c r="EO92" s="72"/>
      <c r="EP92" s="72"/>
      <c r="EQ92" s="72"/>
      <c r="ER92" s="72"/>
      <c r="ES92" s="72"/>
      <c r="ET92" s="72"/>
      <c r="EU92" s="72"/>
      <c r="EV92" s="72"/>
      <c r="EW92" s="72"/>
      <c r="EX92" s="72"/>
      <c r="EY92" s="72"/>
      <c r="EZ92" s="72"/>
      <c r="FA92" s="72"/>
      <c r="FB92" s="72"/>
      <c r="FC92" s="72"/>
      <c r="FD92" s="72"/>
      <c r="FE92" s="72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  <c r="IS92" s="7"/>
      <c r="IT92" s="7"/>
      <c r="IU92" s="7"/>
      <c r="IV92" s="7"/>
    </row>
    <row r="93" spans="1:256" s="34" customFormat="1" ht="13.5" customHeight="1">
      <c r="A93" s="72" t="s">
        <v>100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  <c r="DV93" s="72"/>
      <c r="DW93" s="72"/>
      <c r="DX93" s="72"/>
      <c r="DY93" s="72"/>
      <c r="DZ93" s="72"/>
      <c r="EA93" s="72"/>
      <c r="EB93" s="72"/>
      <c r="EC93" s="72"/>
      <c r="ED93" s="72"/>
      <c r="EE93" s="72"/>
      <c r="EF93" s="72"/>
      <c r="EG93" s="72"/>
      <c r="EH93" s="72"/>
      <c r="EI93" s="72"/>
      <c r="EJ93" s="72"/>
      <c r="EK93" s="72"/>
      <c r="EL93" s="72"/>
      <c r="EM93" s="72"/>
      <c r="EN93" s="72"/>
      <c r="EO93" s="72"/>
      <c r="EP93" s="72"/>
      <c r="EQ93" s="72"/>
      <c r="ER93" s="72"/>
      <c r="ES93" s="72"/>
      <c r="ET93" s="72"/>
      <c r="EU93" s="72"/>
      <c r="EV93" s="72"/>
      <c r="EW93" s="72"/>
      <c r="EX93" s="72"/>
      <c r="EY93" s="72"/>
      <c r="EZ93" s="72"/>
      <c r="FA93" s="72"/>
      <c r="FB93" s="72"/>
      <c r="FC93" s="72"/>
      <c r="FD93" s="72"/>
      <c r="FE93" s="72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  <c r="IR93" s="7"/>
      <c r="IS93" s="7"/>
      <c r="IT93" s="7"/>
      <c r="IU93" s="7"/>
      <c r="IV93" s="7"/>
    </row>
    <row r="94" spans="1:256" s="34" customFormat="1" ht="13.5" customHeight="1">
      <c r="A94" s="72" t="s">
        <v>101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72"/>
      <c r="BY94" s="72"/>
      <c r="BZ94" s="72"/>
      <c r="CA94" s="72"/>
      <c r="CB94" s="72"/>
      <c r="CC94" s="72"/>
      <c r="CD94" s="72"/>
      <c r="CE94" s="72"/>
      <c r="CF94" s="72"/>
      <c r="CG94" s="72"/>
      <c r="CH94" s="72"/>
      <c r="CI94" s="72"/>
      <c r="CJ94" s="72"/>
      <c r="CK94" s="72"/>
      <c r="CL94" s="72"/>
      <c r="CM94" s="72"/>
      <c r="CN94" s="72"/>
      <c r="CO94" s="72"/>
      <c r="CP94" s="72"/>
      <c r="CQ94" s="72"/>
      <c r="CR94" s="72"/>
      <c r="CS94" s="72"/>
      <c r="CT94" s="72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  <c r="DR94" s="72"/>
      <c r="DS94" s="72"/>
      <c r="DT94" s="72"/>
      <c r="DU94" s="72"/>
      <c r="DV94" s="72"/>
      <c r="DW94" s="72"/>
      <c r="DX94" s="72"/>
      <c r="DY94" s="72"/>
      <c r="DZ94" s="72"/>
      <c r="EA94" s="72"/>
      <c r="EB94" s="72"/>
      <c r="EC94" s="72"/>
      <c r="ED94" s="72"/>
      <c r="EE94" s="72"/>
      <c r="EF94" s="72"/>
      <c r="EG94" s="72"/>
      <c r="EH94" s="72"/>
      <c r="EI94" s="72"/>
      <c r="EJ94" s="72"/>
      <c r="EK94" s="72"/>
      <c r="EL94" s="72"/>
      <c r="EM94" s="72"/>
      <c r="EN94" s="72"/>
      <c r="EO94" s="72"/>
      <c r="EP94" s="72"/>
      <c r="EQ94" s="72"/>
      <c r="ER94" s="72"/>
      <c r="ES94" s="72"/>
      <c r="ET94" s="72"/>
      <c r="EU94" s="72"/>
      <c r="EV94" s="72"/>
      <c r="EW94" s="72"/>
      <c r="EX94" s="72"/>
      <c r="EY94" s="72"/>
      <c r="EZ94" s="72"/>
      <c r="FA94" s="72"/>
      <c r="FB94" s="72"/>
      <c r="FC94" s="72"/>
      <c r="FD94" s="72"/>
      <c r="FE94" s="72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7"/>
      <c r="IQ94" s="7"/>
      <c r="IR94" s="7"/>
      <c r="IS94" s="7"/>
      <c r="IT94" s="7"/>
      <c r="IU94" s="7"/>
      <c r="IV94" s="7"/>
    </row>
    <row r="95" spans="1:256" s="34" customFormat="1" ht="13.5" customHeight="1">
      <c r="A95" s="72" t="s">
        <v>102</v>
      </c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2"/>
      <c r="CA95" s="72"/>
      <c r="CB95" s="72"/>
      <c r="CC95" s="72"/>
      <c r="CD95" s="72"/>
      <c r="CE95" s="72"/>
      <c r="CF95" s="72"/>
      <c r="CG95" s="72"/>
      <c r="CH95" s="72"/>
      <c r="CI95" s="72"/>
      <c r="CJ95" s="72"/>
      <c r="CK95" s="72"/>
      <c r="CL95" s="72"/>
      <c r="CM95" s="72"/>
      <c r="CN95" s="72"/>
      <c r="CO95" s="72"/>
      <c r="CP95" s="72"/>
      <c r="CQ95" s="72"/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  <c r="DR95" s="72"/>
      <c r="DS95" s="72"/>
      <c r="DT95" s="72"/>
      <c r="DU95" s="72"/>
      <c r="DV95" s="72"/>
      <c r="DW95" s="72"/>
      <c r="DX95" s="72"/>
      <c r="DY95" s="72"/>
      <c r="DZ95" s="72"/>
      <c r="EA95" s="72"/>
      <c r="EB95" s="72"/>
      <c r="EC95" s="72"/>
      <c r="ED95" s="72"/>
      <c r="EE95" s="72"/>
      <c r="EF95" s="72"/>
      <c r="EG95" s="72"/>
      <c r="EH95" s="72"/>
      <c r="EI95" s="72"/>
      <c r="EJ95" s="72"/>
      <c r="EK95" s="72"/>
      <c r="EL95" s="72"/>
      <c r="EM95" s="72"/>
      <c r="EN95" s="72"/>
      <c r="EO95" s="72"/>
      <c r="EP95" s="72"/>
      <c r="EQ95" s="72"/>
      <c r="ER95" s="72"/>
      <c r="ES95" s="72"/>
      <c r="ET95" s="72"/>
      <c r="EU95" s="72"/>
      <c r="EV95" s="72"/>
      <c r="EW95" s="72"/>
      <c r="EX95" s="72"/>
      <c r="EY95" s="72"/>
      <c r="EZ95" s="72"/>
      <c r="FA95" s="72"/>
      <c r="FB95" s="72"/>
      <c r="FC95" s="72"/>
      <c r="FD95" s="72"/>
      <c r="FE95" s="72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  <c r="IM95" s="7"/>
      <c r="IN95" s="7"/>
      <c r="IO95" s="7"/>
      <c r="IP95" s="7"/>
      <c r="IQ95" s="7"/>
      <c r="IR95" s="7"/>
      <c r="IS95" s="7"/>
      <c r="IT95" s="7"/>
      <c r="IU95" s="7"/>
      <c r="IV95" s="7"/>
    </row>
    <row r="96" spans="1:256" s="34" customFormat="1" ht="33" customHeight="1">
      <c r="A96" s="72" t="s">
        <v>103</v>
      </c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2"/>
      <c r="CB96" s="72"/>
      <c r="CC96" s="72"/>
      <c r="CD96" s="72"/>
      <c r="CE96" s="72"/>
      <c r="CF96" s="72"/>
      <c r="CG96" s="72"/>
      <c r="CH96" s="72"/>
      <c r="CI96" s="72"/>
      <c r="CJ96" s="72"/>
      <c r="CK96" s="72"/>
      <c r="CL96" s="72"/>
      <c r="CM96" s="72"/>
      <c r="CN96" s="72"/>
      <c r="CO96" s="72"/>
      <c r="CP96" s="72"/>
      <c r="CQ96" s="72"/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72"/>
      <c r="DJ96" s="72"/>
      <c r="DK96" s="72"/>
      <c r="DL96" s="72"/>
      <c r="DM96" s="72"/>
      <c r="DN96" s="72"/>
      <c r="DO96" s="72"/>
      <c r="DP96" s="72"/>
      <c r="DQ96" s="72"/>
      <c r="DR96" s="72"/>
      <c r="DS96" s="72"/>
      <c r="DT96" s="72"/>
      <c r="DU96" s="72"/>
      <c r="DV96" s="72"/>
      <c r="DW96" s="72"/>
      <c r="DX96" s="72"/>
      <c r="DY96" s="72"/>
      <c r="DZ96" s="72"/>
      <c r="EA96" s="72"/>
      <c r="EB96" s="72"/>
      <c r="EC96" s="72"/>
      <c r="ED96" s="72"/>
      <c r="EE96" s="72"/>
      <c r="EF96" s="72"/>
      <c r="EG96" s="72"/>
      <c r="EH96" s="72"/>
      <c r="EI96" s="72"/>
      <c r="EJ96" s="72"/>
      <c r="EK96" s="72"/>
      <c r="EL96" s="72"/>
      <c r="EM96" s="72"/>
      <c r="EN96" s="72"/>
      <c r="EO96" s="72"/>
      <c r="EP96" s="72"/>
      <c r="EQ96" s="72"/>
      <c r="ER96" s="72"/>
      <c r="ES96" s="72"/>
      <c r="ET96" s="72"/>
      <c r="EU96" s="72"/>
      <c r="EV96" s="72"/>
      <c r="EW96" s="72"/>
      <c r="EX96" s="72"/>
      <c r="EY96" s="72"/>
      <c r="EZ96" s="72"/>
      <c r="FA96" s="72"/>
      <c r="FB96" s="72"/>
      <c r="FC96" s="72"/>
      <c r="FD96" s="72"/>
      <c r="FE96" s="72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/>
      <c r="IJ96" s="7"/>
      <c r="IK96" s="7"/>
      <c r="IL96" s="7"/>
      <c r="IM96" s="7"/>
      <c r="IN96" s="7"/>
      <c r="IO96" s="7"/>
      <c r="IP96" s="7"/>
      <c r="IQ96" s="7"/>
      <c r="IR96" s="7"/>
      <c r="IS96" s="7"/>
      <c r="IT96" s="7"/>
      <c r="IU96" s="7"/>
      <c r="IV96" s="7"/>
    </row>
    <row r="97" spans="1:256" s="34" customFormat="1" ht="32.25" customHeight="1">
      <c r="A97" s="72" t="s">
        <v>204</v>
      </c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2"/>
      <c r="CA97" s="72"/>
      <c r="CB97" s="72"/>
      <c r="CC97" s="72"/>
      <c r="CD97" s="72"/>
      <c r="CE97" s="72"/>
      <c r="CF97" s="72"/>
      <c r="CG97" s="72"/>
      <c r="CH97" s="72"/>
      <c r="CI97" s="72"/>
      <c r="CJ97" s="72"/>
      <c r="CK97" s="72"/>
      <c r="CL97" s="72"/>
      <c r="CM97" s="72"/>
      <c r="CN97" s="72"/>
      <c r="CO97" s="72"/>
      <c r="CP97" s="72"/>
      <c r="CQ97" s="72"/>
      <c r="CR97" s="72"/>
      <c r="CS97" s="72"/>
      <c r="CT97" s="72"/>
      <c r="CU97" s="72"/>
      <c r="CV97" s="72"/>
      <c r="CW97" s="72"/>
      <c r="CX97" s="72"/>
      <c r="CY97" s="72"/>
      <c r="CZ97" s="72"/>
      <c r="DA97" s="72"/>
      <c r="DB97" s="72"/>
      <c r="DC97" s="72"/>
      <c r="DD97" s="72"/>
      <c r="DE97" s="72"/>
      <c r="DF97" s="72"/>
      <c r="DG97" s="72"/>
      <c r="DH97" s="72"/>
      <c r="DI97" s="72"/>
      <c r="DJ97" s="72"/>
      <c r="DK97" s="72"/>
      <c r="DL97" s="72"/>
      <c r="DM97" s="72"/>
      <c r="DN97" s="72"/>
      <c r="DO97" s="72"/>
      <c r="DP97" s="72"/>
      <c r="DQ97" s="72"/>
      <c r="DR97" s="72"/>
      <c r="DS97" s="72"/>
      <c r="DT97" s="72"/>
      <c r="DU97" s="72"/>
      <c r="DV97" s="72"/>
      <c r="DW97" s="72"/>
      <c r="DX97" s="72"/>
      <c r="DY97" s="72"/>
      <c r="DZ97" s="72"/>
      <c r="EA97" s="72"/>
      <c r="EB97" s="72"/>
      <c r="EC97" s="72"/>
      <c r="ED97" s="72"/>
      <c r="EE97" s="72"/>
      <c r="EF97" s="72"/>
      <c r="EG97" s="72"/>
      <c r="EH97" s="72"/>
      <c r="EI97" s="72"/>
      <c r="EJ97" s="72"/>
      <c r="EK97" s="72"/>
      <c r="EL97" s="72"/>
      <c r="EM97" s="72"/>
      <c r="EN97" s="72"/>
      <c r="EO97" s="72"/>
      <c r="EP97" s="72"/>
      <c r="EQ97" s="72"/>
      <c r="ER97" s="72"/>
      <c r="ES97" s="72"/>
      <c r="ET97" s="72"/>
      <c r="EU97" s="72"/>
      <c r="EV97" s="72"/>
      <c r="EW97" s="72"/>
      <c r="EX97" s="72"/>
      <c r="EY97" s="72"/>
      <c r="EZ97" s="72"/>
      <c r="FA97" s="72"/>
      <c r="FB97" s="72"/>
      <c r="FC97" s="72"/>
      <c r="FD97" s="72"/>
      <c r="FE97" s="72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7"/>
      <c r="IQ97" s="7"/>
      <c r="IR97" s="7"/>
      <c r="IS97" s="7"/>
      <c r="IT97" s="7"/>
      <c r="IU97" s="7"/>
      <c r="IV97" s="7"/>
    </row>
    <row r="98" spans="1:256" s="9" customFormat="1" ht="6.75" customHeight="1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  <c r="BJ98" s="99"/>
      <c r="BK98" s="99"/>
      <c r="BL98" s="99"/>
      <c r="BM98" s="99"/>
      <c r="BN98" s="99"/>
      <c r="BO98" s="99"/>
      <c r="BP98" s="99"/>
      <c r="BQ98" s="99"/>
      <c r="BR98" s="99"/>
      <c r="BS98" s="99"/>
      <c r="BT98" s="99"/>
      <c r="BU98" s="99"/>
      <c r="BV98" s="99"/>
      <c r="BW98" s="99"/>
      <c r="BX98" s="99"/>
      <c r="BY98" s="99"/>
      <c r="BZ98" s="99"/>
      <c r="CA98" s="99"/>
      <c r="CB98" s="99"/>
      <c r="CC98" s="99"/>
      <c r="CD98" s="99"/>
      <c r="CE98" s="99"/>
      <c r="CF98" s="99"/>
      <c r="CG98" s="99"/>
      <c r="CH98" s="99"/>
      <c r="CI98" s="99"/>
      <c r="CJ98" s="99"/>
      <c r="CK98" s="99"/>
      <c r="CL98" s="99"/>
      <c r="CM98" s="99"/>
      <c r="CN98" s="99"/>
      <c r="CO98" s="99"/>
      <c r="CP98" s="99"/>
      <c r="CQ98" s="99"/>
      <c r="CR98" s="99"/>
      <c r="CS98" s="99"/>
      <c r="CT98" s="99"/>
      <c r="CU98" s="99"/>
      <c r="CV98" s="99"/>
      <c r="CW98" s="99"/>
      <c r="CX98" s="99"/>
      <c r="CY98" s="99"/>
      <c r="CZ98" s="99"/>
      <c r="DA98" s="99"/>
      <c r="DB98" s="99"/>
      <c r="DC98" s="99"/>
      <c r="DD98" s="99"/>
      <c r="DE98" s="99"/>
      <c r="DF98" s="99"/>
      <c r="DG98" s="99"/>
      <c r="DH98" s="99"/>
      <c r="DI98" s="99"/>
      <c r="DJ98" s="99"/>
      <c r="DK98" s="99"/>
      <c r="DL98" s="99"/>
      <c r="DM98" s="99"/>
      <c r="DN98" s="99"/>
      <c r="DO98" s="99"/>
      <c r="DP98" s="99"/>
      <c r="DQ98" s="99"/>
      <c r="DR98" s="99"/>
      <c r="DS98" s="99"/>
      <c r="DT98" s="99"/>
      <c r="DU98" s="99"/>
      <c r="DV98" s="99"/>
      <c r="DW98" s="99"/>
      <c r="DX98" s="99"/>
      <c r="DY98" s="99"/>
      <c r="DZ98" s="99"/>
      <c r="EA98" s="99"/>
      <c r="EB98" s="99"/>
      <c r="EC98" s="99"/>
      <c r="ED98" s="99"/>
      <c r="EE98" s="99"/>
      <c r="EF98" s="99"/>
      <c r="EG98" s="99"/>
      <c r="EH98" s="99"/>
      <c r="EI98" s="99"/>
      <c r="EJ98" s="99"/>
      <c r="EK98" s="99"/>
      <c r="EL98" s="99"/>
      <c r="EM98" s="99"/>
      <c r="EN98" s="99"/>
      <c r="EO98" s="99"/>
      <c r="EP98" s="99"/>
      <c r="EQ98" s="99"/>
      <c r="ER98" s="99"/>
      <c r="ES98" s="99"/>
      <c r="ET98" s="99"/>
      <c r="EU98" s="99"/>
      <c r="EV98" s="99"/>
      <c r="EW98" s="99"/>
      <c r="EX98" s="99"/>
      <c r="EY98" s="99"/>
      <c r="EZ98" s="99"/>
      <c r="FA98" s="99"/>
      <c r="FB98" s="99"/>
      <c r="FC98" s="99"/>
      <c r="FD98" s="99"/>
      <c r="FE98" s="99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  <c r="II98" s="7"/>
      <c r="IJ98" s="7"/>
      <c r="IK98" s="7"/>
      <c r="IL98" s="7"/>
      <c r="IM98" s="7"/>
      <c r="IN98" s="7"/>
      <c r="IO98" s="7"/>
      <c r="IP98" s="7"/>
      <c r="IQ98" s="7"/>
      <c r="IR98" s="7"/>
      <c r="IS98" s="7"/>
      <c r="IT98" s="7"/>
      <c r="IU98" s="7"/>
      <c r="IV98" s="7"/>
    </row>
    <row r="99" s="7" customFormat="1" ht="13.5" customHeight="1">
      <c r="A99" s="7" t="s">
        <v>104</v>
      </c>
    </row>
    <row r="100" s="7" customFormat="1" ht="7.5" customHeight="1"/>
    <row r="101" spans="1:256" s="30" customFormat="1" ht="14.25" customHeight="1">
      <c r="A101" s="103" t="s">
        <v>105</v>
      </c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 t="s">
        <v>106</v>
      </c>
      <c r="BD101" s="103"/>
      <c r="BE101" s="103"/>
      <c r="BF101" s="103"/>
      <c r="BG101" s="103"/>
      <c r="BH101" s="103"/>
      <c r="BI101" s="103"/>
      <c r="BJ101" s="103"/>
      <c r="BK101" s="103"/>
      <c r="BL101" s="103"/>
      <c r="BM101" s="103"/>
      <c r="BN101" s="103"/>
      <c r="BO101" s="103"/>
      <c r="BP101" s="103"/>
      <c r="BQ101" s="103"/>
      <c r="BR101" s="103"/>
      <c r="BS101" s="103"/>
      <c r="BT101" s="103"/>
      <c r="BU101" s="103"/>
      <c r="BV101" s="103"/>
      <c r="BW101" s="103"/>
      <c r="BX101" s="103"/>
      <c r="BY101" s="103"/>
      <c r="BZ101" s="103"/>
      <c r="CA101" s="103"/>
      <c r="CB101" s="103"/>
      <c r="CC101" s="103"/>
      <c r="CD101" s="103"/>
      <c r="CE101" s="103"/>
      <c r="CF101" s="103"/>
      <c r="CG101" s="103"/>
      <c r="CH101" s="103"/>
      <c r="CI101" s="103"/>
      <c r="CJ101" s="103"/>
      <c r="CK101" s="103"/>
      <c r="CL101" s="103"/>
      <c r="CM101" s="103"/>
      <c r="CN101" s="103"/>
      <c r="CO101" s="103"/>
      <c r="CP101" s="103"/>
      <c r="CQ101" s="103"/>
      <c r="CR101" s="103"/>
      <c r="CS101" s="103"/>
      <c r="CT101" s="103"/>
      <c r="CU101" s="103"/>
      <c r="CV101" s="103"/>
      <c r="CW101" s="103"/>
      <c r="CX101" s="103"/>
      <c r="CY101" s="103"/>
      <c r="CZ101" s="103"/>
      <c r="DA101" s="103"/>
      <c r="DB101" s="103"/>
      <c r="DC101" s="103"/>
      <c r="DD101" s="103"/>
      <c r="DE101" s="103" t="s">
        <v>107</v>
      </c>
      <c r="DF101" s="103"/>
      <c r="DG101" s="103"/>
      <c r="DH101" s="103"/>
      <c r="DI101" s="103"/>
      <c r="DJ101" s="103"/>
      <c r="DK101" s="103"/>
      <c r="DL101" s="103"/>
      <c r="DM101" s="103"/>
      <c r="DN101" s="103"/>
      <c r="DO101" s="103"/>
      <c r="DP101" s="103"/>
      <c r="DQ101" s="103"/>
      <c r="DR101" s="103"/>
      <c r="DS101" s="103"/>
      <c r="DT101" s="103"/>
      <c r="DU101" s="103"/>
      <c r="DV101" s="103"/>
      <c r="DW101" s="103"/>
      <c r="DX101" s="103"/>
      <c r="DY101" s="103"/>
      <c r="DZ101" s="103"/>
      <c r="EA101" s="103"/>
      <c r="EB101" s="103"/>
      <c r="EC101" s="103"/>
      <c r="ED101" s="103"/>
      <c r="EE101" s="103"/>
      <c r="EF101" s="103"/>
      <c r="EG101" s="103"/>
      <c r="EH101" s="103"/>
      <c r="EI101" s="103"/>
      <c r="EJ101" s="103"/>
      <c r="EK101" s="103"/>
      <c r="EL101" s="103"/>
      <c r="EM101" s="103"/>
      <c r="EN101" s="103"/>
      <c r="EO101" s="103"/>
      <c r="EP101" s="103"/>
      <c r="EQ101" s="103"/>
      <c r="ER101" s="103"/>
      <c r="ES101" s="103"/>
      <c r="ET101" s="103"/>
      <c r="EU101" s="103"/>
      <c r="EV101" s="103"/>
      <c r="EW101" s="103"/>
      <c r="EX101" s="103"/>
      <c r="EY101" s="103"/>
      <c r="EZ101" s="103"/>
      <c r="FA101" s="103"/>
      <c r="FB101" s="103"/>
      <c r="FC101" s="103"/>
      <c r="FD101" s="103"/>
      <c r="FE101" s="103"/>
      <c r="FF101" s="31"/>
      <c r="FG101" s="31"/>
      <c r="FH101" s="31"/>
      <c r="FI101" s="31"/>
      <c r="FJ101" s="31"/>
      <c r="FK101" s="31"/>
      <c r="FL101" s="31"/>
      <c r="FM101" s="31"/>
      <c r="FN101" s="31"/>
      <c r="FO101" s="31"/>
      <c r="FP101" s="31"/>
      <c r="FQ101" s="31"/>
      <c r="FR101" s="31"/>
      <c r="FS101" s="31"/>
      <c r="FT101" s="31"/>
      <c r="FU101" s="31"/>
      <c r="FV101" s="31"/>
      <c r="FW101" s="31"/>
      <c r="FX101" s="31"/>
      <c r="FY101" s="31"/>
      <c r="FZ101" s="31"/>
      <c r="GA101" s="31"/>
      <c r="GB101" s="31"/>
      <c r="GC101" s="31"/>
      <c r="GD101" s="31"/>
      <c r="GE101" s="31"/>
      <c r="GF101" s="31"/>
      <c r="GG101" s="31"/>
      <c r="GH101" s="31"/>
      <c r="GI101" s="31"/>
      <c r="GJ101" s="31"/>
      <c r="GK101" s="31"/>
      <c r="GL101" s="31"/>
      <c r="GM101" s="31"/>
      <c r="GN101" s="31"/>
      <c r="GO101" s="31"/>
      <c r="GP101" s="31"/>
      <c r="GQ101" s="31"/>
      <c r="GR101" s="31"/>
      <c r="GS101" s="31"/>
      <c r="GT101" s="31"/>
      <c r="GU101" s="31"/>
      <c r="GV101" s="31"/>
      <c r="GW101" s="31"/>
      <c r="GX101" s="31"/>
      <c r="GY101" s="31"/>
      <c r="GZ101" s="31"/>
      <c r="HA101" s="31"/>
      <c r="HB101" s="31"/>
      <c r="HC101" s="31"/>
      <c r="HD101" s="31"/>
      <c r="HE101" s="31"/>
      <c r="HF101" s="31"/>
      <c r="HG101" s="31"/>
      <c r="HH101" s="31"/>
      <c r="HI101" s="31"/>
      <c r="HJ101" s="31"/>
      <c r="HK101" s="31"/>
      <c r="HL101" s="31"/>
      <c r="HM101" s="31"/>
      <c r="HN101" s="31"/>
      <c r="HO101" s="31"/>
      <c r="HP101" s="31"/>
      <c r="HQ101" s="31"/>
      <c r="HR101" s="31"/>
      <c r="HS101" s="31"/>
      <c r="HT101" s="31"/>
      <c r="HU101" s="31"/>
      <c r="HV101" s="31"/>
      <c r="HW101" s="31"/>
      <c r="HX101" s="31"/>
      <c r="HY101" s="31"/>
      <c r="HZ101" s="31"/>
      <c r="IA101" s="31"/>
      <c r="IB101" s="31"/>
      <c r="IC101" s="31"/>
      <c r="ID101" s="31"/>
      <c r="IE101" s="31"/>
      <c r="IF101" s="31"/>
      <c r="IG101" s="31"/>
      <c r="IH101" s="31"/>
      <c r="II101" s="31"/>
      <c r="IJ101" s="31"/>
      <c r="IK101" s="31"/>
      <c r="IL101" s="31"/>
      <c r="IM101" s="31"/>
      <c r="IN101" s="31"/>
      <c r="IO101" s="31"/>
      <c r="IP101" s="31"/>
      <c r="IQ101" s="31"/>
      <c r="IR101" s="31"/>
      <c r="IS101" s="31"/>
      <c r="IT101" s="31"/>
      <c r="IU101" s="31"/>
      <c r="IV101" s="31"/>
    </row>
    <row r="102" spans="1:161" s="31" customFormat="1" ht="13.5" customHeight="1">
      <c r="A102" s="100">
        <v>1</v>
      </c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1" t="s">
        <v>108</v>
      </c>
      <c r="BD102" s="101"/>
      <c r="BE102" s="101"/>
      <c r="BF102" s="101"/>
      <c r="BG102" s="101"/>
      <c r="BH102" s="101"/>
      <c r="BI102" s="101"/>
      <c r="BJ102" s="101"/>
      <c r="BK102" s="101"/>
      <c r="BL102" s="101"/>
      <c r="BM102" s="101"/>
      <c r="BN102" s="101"/>
      <c r="BO102" s="101"/>
      <c r="BP102" s="101"/>
      <c r="BQ102" s="101"/>
      <c r="BR102" s="101"/>
      <c r="BS102" s="101"/>
      <c r="BT102" s="101"/>
      <c r="BU102" s="101"/>
      <c r="BV102" s="101"/>
      <c r="BW102" s="101"/>
      <c r="BX102" s="101"/>
      <c r="BY102" s="101"/>
      <c r="BZ102" s="101"/>
      <c r="CA102" s="101"/>
      <c r="CB102" s="101"/>
      <c r="CC102" s="101"/>
      <c r="CD102" s="101"/>
      <c r="CE102" s="101"/>
      <c r="CF102" s="101"/>
      <c r="CG102" s="101"/>
      <c r="CH102" s="101"/>
      <c r="CI102" s="101"/>
      <c r="CJ102" s="101"/>
      <c r="CK102" s="101"/>
      <c r="CL102" s="101"/>
      <c r="CM102" s="101"/>
      <c r="CN102" s="101"/>
      <c r="CO102" s="101"/>
      <c r="CP102" s="101"/>
      <c r="CQ102" s="101"/>
      <c r="CR102" s="101"/>
      <c r="CS102" s="101"/>
      <c r="CT102" s="101"/>
      <c r="CU102" s="101"/>
      <c r="CV102" s="101"/>
      <c r="CW102" s="101"/>
      <c r="CX102" s="101"/>
      <c r="CY102" s="101"/>
      <c r="CZ102" s="101"/>
      <c r="DA102" s="101"/>
      <c r="DB102" s="101"/>
      <c r="DC102" s="101"/>
      <c r="DD102" s="101"/>
      <c r="DE102" s="102">
        <v>3</v>
      </c>
      <c r="DF102" s="102"/>
      <c r="DG102" s="102"/>
      <c r="DH102" s="102"/>
      <c r="DI102" s="102"/>
      <c r="DJ102" s="102"/>
      <c r="DK102" s="102"/>
      <c r="DL102" s="102"/>
      <c r="DM102" s="102"/>
      <c r="DN102" s="102"/>
      <c r="DO102" s="102"/>
      <c r="DP102" s="102"/>
      <c r="DQ102" s="102"/>
      <c r="DR102" s="102"/>
      <c r="DS102" s="102"/>
      <c r="DT102" s="102"/>
      <c r="DU102" s="102"/>
      <c r="DV102" s="102"/>
      <c r="DW102" s="102"/>
      <c r="DX102" s="102"/>
      <c r="DY102" s="102"/>
      <c r="DZ102" s="102"/>
      <c r="EA102" s="102"/>
      <c r="EB102" s="102"/>
      <c r="EC102" s="102"/>
      <c r="ED102" s="102"/>
      <c r="EE102" s="102"/>
      <c r="EF102" s="102"/>
      <c r="EG102" s="102"/>
      <c r="EH102" s="102"/>
      <c r="EI102" s="102"/>
      <c r="EJ102" s="102"/>
      <c r="EK102" s="102"/>
      <c r="EL102" s="102"/>
      <c r="EM102" s="102"/>
      <c r="EN102" s="102"/>
      <c r="EO102" s="102"/>
      <c r="EP102" s="102"/>
      <c r="EQ102" s="102"/>
      <c r="ER102" s="102"/>
      <c r="ES102" s="102"/>
      <c r="ET102" s="102"/>
      <c r="EU102" s="102"/>
      <c r="EV102" s="102"/>
      <c r="EW102" s="102"/>
      <c r="EX102" s="102"/>
      <c r="EY102" s="102"/>
      <c r="EZ102" s="102"/>
      <c r="FA102" s="102"/>
      <c r="FB102" s="102"/>
      <c r="FC102" s="102"/>
      <c r="FD102" s="102"/>
      <c r="FE102" s="102"/>
    </row>
    <row r="103" spans="1:256" s="35" customFormat="1" ht="107.25" customHeight="1">
      <c r="A103" s="97" t="s">
        <v>109</v>
      </c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  <c r="AY103" s="97"/>
      <c r="AZ103" s="97"/>
      <c r="BA103" s="97"/>
      <c r="BB103" s="97"/>
      <c r="BC103" s="98" t="s">
        <v>110</v>
      </c>
      <c r="BD103" s="98"/>
      <c r="BE103" s="98"/>
      <c r="BF103" s="98"/>
      <c r="BG103" s="98"/>
      <c r="BH103" s="98"/>
      <c r="BI103" s="98"/>
      <c r="BJ103" s="98"/>
      <c r="BK103" s="98"/>
      <c r="BL103" s="98"/>
      <c r="BM103" s="98"/>
      <c r="BN103" s="98"/>
      <c r="BO103" s="98"/>
      <c r="BP103" s="98"/>
      <c r="BQ103" s="98"/>
      <c r="BR103" s="98"/>
      <c r="BS103" s="98"/>
      <c r="BT103" s="98"/>
      <c r="BU103" s="98"/>
      <c r="BV103" s="98"/>
      <c r="BW103" s="98"/>
      <c r="BX103" s="98"/>
      <c r="BY103" s="98"/>
      <c r="BZ103" s="98"/>
      <c r="CA103" s="98"/>
      <c r="CB103" s="98"/>
      <c r="CC103" s="98"/>
      <c r="CD103" s="98"/>
      <c r="CE103" s="98"/>
      <c r="CF103" s="98"/>
      <c r="CG103" s="98"/>
      <c r="CH103" s="98"/>
      <c r="CI103" s="98"/>
      <c r="CJ103" s="98"/>
      <c r="CK103" s="98"/>
      <c r="CL103" s="98"/>
      <c r="CM103" s="98"/>
      <c r="CN103" s="98"/>
      <c r="CO103" s="98"/>
      <c r="CP103" s="98"/>
      <c r="CQ103" s="98"/>
      <c r="CR103" s="98"/>
      <c r="CS103" s="98"/>
      <c r="CT103" s="98"/>
      <c r="CU103" s="98"/>
      <c r="CV103" s="98"/>
      <c r="CW103" s="98"/>
      <c r="CX103" s="98"/>
      <c r="CY103" s="98"/>
      <c r="CZ103" s="98"/>
      <c r="DA103" s="98"/>
      <c r="DB103" s="98"/>
      <c r="DC103" s="98"/>
      <c r="DD103" s="98"/>
      <c r="DE103" s="98" t="s">
        <v>250</v>
      </c>
      <c r="DF103" s="98"/>
      <c r="DG103" s="98"/>
      <c r="DH103" s="98"/>
      <c r="DI103" s="98"/>
      <c r="DJ103" s="98"/>
      <c r="DK103" s="98"/>
      <c r="DL103" s="98"/>
      <c r="DM103" s="98"/>
      <c r="DN103" s="98"/>
      <c r="DO103" s="98"/>
      <c r="DP103" s="98"/>
      <c r="DQ103" s="98"/>
      <c r="DR103" s="98"/>
      <c r="DS103" s="98"/>
      <c r="DT103" s="98"/>
      <c r="DU103" s="98"/>
      <c r="DV103" s="98"/>
      <c r="DW103" s="98"/>
      <c r="DX103" s="98"/>
      <c r="DY103" s="98"/>
      <c r="DZ103" s="98"/>
      <c r="EA103" s="98"/>
      <c r="EB103" s="98"/>
      <c r="EC103" s="98"/>
      <c r="ED103" s="98"/>
      <c r="EE103" s="98"/>
      <c r="EF103" s="98"/>
      <c r="EG103" s="98"/>
      <c r="EH103" s="98"/>
      <c r="EI103" s="98"/>
      <c r="EJ103" s="98"/>
      <c r="EK103" s="98"/>
      <c r="EL103" s="98"/>
      <c r="EM103" s="98"/>
      <c r="EN103" s="98"/>
      <c r="EO103" s="98"/>
      <c r="EP103" s="98"/>
      <c r="EQ103" s="98"/>
      <c r="ER103" s="98"/>
      <c r="ES103" s="98"/>
      <c r="ET103" s="98"/>
      <c r="EU103" s="98"/>
      <c r="EV103" s="98"/>
      <c r="EW103" s="98"/>
      <c r="EX103" s="98"/>
      <c r="EY103" s="98"/>
      <c r="EZ103" s="98"/>
      <c r="FA103" s="98"/>
      <c r="FB103" s="98"/>
      <c r="FC103" s="98"/>
      <c r="FD103" s="98"/>
      <c r="FE103" s="98"/>
      <c r="FF103" s="31"/>
      <c r="FG103" s="31"/>
      <c r="FH103" s="31"/>
      <c r="FI103" s="31"/>
      <c r="FJ103" s="31"/>
      <c r="FK103" s="31"/>
      <c r="FL103" s="31"/>
      <c r="FM103" s="31"/>
      <c r="FN103" s="31"/>
      <c r="FO103" s="31"/>
      <c r="FP103" s="31"/>
      <c r="FQ103" s="31"/>
      <c r="FR103" s="31"/>
      <c r="FS103" s="31"/>
      <c r="FT103" s="31"/>
      <c r="FU103" s="31"/>
      <c r="FV103" s="31"/>
      <c r="FW103" s="31"/>
      <c r="FX103" s="31"/>
      <c r="FY103" s="31"/>
      <c r="FZ103" s="31"/>
      <c r="GA103" s="31"/>
      <c r="GB103" s="31"/>
      <c r="GC103" s="31"/>
      <c r="GD103" s="31"/>
      <c r="GE103" s="31"/>
      <c r="GF103" s="31"/>
      <c r="GG103" s="31"/>
      <c r="GH103" s="31"/>
      <c r="GI103" s="31"/>
      <c r="GJ103" s="31"/>
      <c r="GK103" s="31"/>
      <c r="GL103" s="31"/>
      <c r="GM103" s="31"/>
      <c r="GN103" s="31"/>
      <c r="GO103" s="31"/>
      <c r="GP103" s="31"/>
      <c r="GQ103" s="31"/>
      <c r="GR103" s="31"/>
      <c r="GS103" s="31"/>
      <c r="GT103" s="31"/>
      <c r="GU103" s="31"/>
      <c r="GV103" s="31"/>
      <c r="GW103" s="31"/>
      <c r="GX103" s="31"/>
      <c r="GY103" s="31"/>
      <c r="GZ103" s="31"/>
      <c r="HA103" s="31"/>
      <c r="HB103" s="31"/>
      <c r="HC103" s="31"/>
      <c r="HD103" s="31"/>
      <c r="HE103" s="31"/>
      <c r="HF103" s="31"/>
      <c r="HG103" s="31"/>
      <c r="HH103" s="31"/>
      <c r="HI103" s="31"/>
      <c r="HJ103" s="31"/>
      <c r="HK103" s="31"/>
      <c r="HL103" s="31"/>
      <c r="HM103" s="31"/>
      <c r="HN103" s="31"/>
      <c r="HO103" s="31"/>
      <c r="HP103" s="31"/>
      <c r="HQ103" s="31"/>
      <c r="HR103" s="31"/>
      <c r="HS103" s="31"/>
      <c r="HT103" s="31"/>
      <c r="HU103" s="31"/>
      <c r="HV103" s="31"/>
      <c r="HW103" s="31"/>
      <c r="HX103" s="31"/>
      <c r="HY103" s="31"/>
      <c r="HZ103" s="31"/>
      <c r="IA103" s="31"/>
      <c r="IB103" s="31"/>
      <c r="IC103" s="31"/>
      <c r="ID103" s="31"/>
      <c r="IE103" s="31"/>
      <c r="IF103" s="31"/>
      <c r="IG103" s="31"/>
      <c r="IH103" s="31"/>
      <c r="II103" s="31"/>
      <c r="IJ103" s="31"/>
      <c r="IK103" s="31"/>
      <c r="IL103" s="31"/>
      <c r="IM103" s="31"/>
      <c r="IN103" s="31"/>
      <c r="IO103" s="31"/>
      <c r="IP103" s="31"/>
      <c r="IQ103" s="31"/>
      <c r="IR103" s="31"/>
      <c r="IS103" s="31"/>
      <c r="IT103" s="31"/>
      <c r="IU103" s="31"/>
      <c r="IV103" s="31"/>
    </row>
    <row r="104" spans="1:256" s="35" customFormat="1" ht="30.75" customHeight="1">
      <c r="A104" s="97" t="s">
        <v>112</v>
      </c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97"/>
      <c r="AW104" s="97"/>
      <c r="AX104" s="97"/>
      <c r="AY104" s="97"/>
      <c r="AZ104" s="97"/>
      <c r="BA104" s="97"/>
      <c r="BB104" s="97"/>
      <c r="BC104" s="98" t="s">
        <v>113</v>
      </c>
      <c r="BD104" s="98"/>
      <c r="BE104" s="98"/>
      <c r="BF104" s="98"/>
      <c r="BG104" s="98"/>
      <c r="BH104" s="98"/>
      <c r="BI104" s="98"/>
      <c r="BJ104" s="98"/>
      <c r="BK104" s="98"/>
      <c r="BL104" s="98"/>
      <c r="BM104" s="98"/>
      <c r="BN104" s="98"/>
      <c r="BO104" s="98"/>
      <c r="BP104" s="98"/>
      <c r="BQ104" s="98"/>
      <c r="BR104" s="98"/>
      <c r="BS104" s="98"/>
      <c r="BT104" s="98"/>
      <c r="BU104" s="98"/>
      <c r="BV104" s="98"/>
      <c r="BW104" s="98"/>
      <c r="BX104" s="98"/>
      <c r="BY104" s="98"/>
      <c r="BZ104" s="98"/>
      <c r="CA104" s="98"/>
      <c r="CB104" s="98"/>
      <c r="CC104" s="98"/>
      <c r="CD104" s="98"/>
      <c r="CE104" s="98"/>
      <c r="CF104" s="98"/>
      <c r="CG104" s="98"/>
      <c r="CH104" s="98"/>
      <c r="CI104" s="98"/>
      <c r="CJ104" s="98"/>
      <c r="CK104" s="98"/>
      <c r="CL104" s="98"/>
      <c r="CM104" s="98"/>
      <c r="CN104" s="98"/>
      <c r="CO104" s="98"/>
      <c r="CP104" s="98"/>
      <c r="CQ104" s="98"/>
      <c r="CR104" s="98"/>
      <c r="CS104" s="98"/>
      <c r="CT104" s="98"/>
      <c r="CU104" s="98"/>
      <c r="CV104" s="98"/>
      <c r="CW104" s="98"/>
      <c r="CX104" s="98"/>
      <c r="CY104" s="98"/>
      <c r="CZ104" s="98"/>
      <c r="DA104" s="98"/>
      <c r="DB104" s="98"/>
      <c r="DC104" s="98"/>
      <c r="DD104" s="98"/>
      <c r="DE104" s="98" t="s">
        <v>114</v>
      </c>
      <c r="DF104" s="98"/>
      <c r="DG104" s="98"/>
      <c r="DH104" s="98"/>
      <c r="DI104" s="98"/>
      <c r="DJ104" s="98"/>
      <c r="DK104" s="98"/>
      <c r="DL104" s="98"/>
      <c r="DM104" s="98"/>
      <c r="DN104" s="98"/>
      <c r="DO104" s="98"/>
      <c r="DP104" s="98"/>
      <c r="DQ104" s="98"/>
      <c r="DR104" s="98"/>
      <c r="DS104" s="98"/>
      <c r="DT104" s="98"/>
      <c r="DU104" s="98"/>
      <c r="DV104" s="98"/>
      <c r="DW104" s="98"/>
      <c r="DX104" s="98"/>
      <c r="DY104" s="98"/>
      <c r="DZ104" s="98"/>
      <c r="EA104" s="98"/>
      <c r="EB104" s="98"/>
      <c r="EC104" s="98"/>
      <c r="ED104" s="98"/>
      <c r="EE104" s="98"/>
      <c r="EF104" s="98"/>
      <c r="EG104" s="98"/>
      <c r="EH104" s="98"/>
      <c r="EI104" s="98"/>
      <c r="EJ104" s="98"/>
      <c r="EK104" s="98"/>
      <c r="EL104" s="98"/>
      <c r="EM104" s="98"/>
      <c r="EN104" s="98"/>
      <c r="EO104" s="98"/>
      <c r="EP104" s="98"/>
      <c r="EQ104" s="98"/>
      <c r="ER104" s="98"/>
      <c r="ES104" s="98"/>
      <c r="ET104" s="98"/>
      <c r="EU104" s="98"/>
      <c r="EV104" s="98"/>
      <c r="EW104" s="98"/>
      <c r="EX104" s="98"/>
      <c r="EY104" s="98"/>
      <c r="EZ104" s="98"/>
      <c r="FA104" s="98"/>
      <c r="FB104" s="98"/>
      <c r="FC104" s="98"/>
      <c r="FD104" s="98"/>
      <c r="FE104" s="98"/>
      <c r="FF104" s="31"/>
      <c r="FG104" s="31"/>
      <c r="FH104" s="31"/>
      <c r="FI104" s="31"/>
      <c r="FJ104" s="31"/>
      <c r="FK104" s="31"/>
      <c r="FL104" s="31"/>
      <c r="FM104" s="31"/>
      <c r="FN104" s="31"/>
      <c r="FO104" s="31"/>
      <c r="FP104" s="31"/>
      <c r="FQ104" s="31"/>
      <c r="FR104" s="31"/>
      <c r="FS104" s="31"/>
      <c r="FT104" s="31"/>
      <c r="FU104" s="31"/>
      <c r="FV104" s="31"/>
      <c r="FW104" s="31"/>
      <c r="FX104" s="31"/>
      <c r="FY104" s="31"/>
      <c r="FZ104" s="31"/>
      <c r="GA104" s="31"/>
      <c r="GB104" s="31"/>
      <c r="GC104" s="31"/>
      <c r="GD104" s="31"/>
      <c r="GE104" s="31"/>
      <c r="GF104" s="31"/>
      <c r="GG104" s="31"/>
      <c r="GH104" s="31"/>
      <c r="GI104" s="31"/>
      <c r="GJ104" s="31"/>
      <c r="GK104" s="31"/>
      <c r="GL104" s="31"/>
      <c r="GM104" s="31"/>
      <c r="GN104" s="31"/>
      <c r="GO104" s="31"/>
      <c r="GP104" s="31"/>
      <c r="GQ104" s="31"/>
      <c r="GR104" s="31"/>
      <c r="GS104" s="31"/>
      <c r="GT104" s="31"/>
      <c r="GU104" s="31"/>
      <c r="GV104" s="31"/>
      <c r="GW104" s="31"/>
      <c r="GX104" s="31"/>
      <c r="GY104" s="31"/>
      <c r="GZ104" s="31"/>
      <c r="HA104" s="31"/>
      <c r="HB104" s="31"/>
      <c r="HC104" s="31"/>
      <c r="HD104" s="31"/>
      <c r="HE104" s="31"/>
      <c r="HF104" s="31"/>
      <c r="HG104" s="31"/>
      <c r="HH104" s="31"/>
      <c r="HI104" s="31"/>
      <c r="HJ104" s="31"/>
      <c r="HK104" s="31"/>
      <c r="HL104" s="31"/>
      <c r="HM104" s="31"/>
      <c r="HN104" s="31"/>
      <c r="HO104" s="31"/>
      <c r="HP104" s="31"/>
      <c r="HQ104" s="31"/>
      <c r="HR104" s="31"/>
      <c r="HS104" s="31"/>
      <c r="HT104" s="31"/>
      <c r="HU104" s="31"/>
      <c r="HV104" s="31"/>
      <c r="HW104" s="31"/>
      <c r="HX104" s="31"/>
      <c r="HY104" s="31"/>
      <c r="HZ104" s="31"/>
      <c r="IA104" s="31"/>
      <c r="IB104" s="31"/>
      <c r="IC104" s="31"/>
      <c r="ID104" s="31"/>
      <c r="IE104" s="31"/>
      <c r="IF104" s="31"/>
      <c r="IG104" s="31"/>
      <c r="IH104" s="31"/>
      <c r="II104" s="31"/>
      <c r="IJ104" s="31"/>
      <c r="IK104" s="31"/>
      <c r="IL104" s="31"/>
      <c r="IM104" s="31"/>
      <c r="IN104" s="31"/>
      <c r="IO104" s="31"/>
      <c r="IP104" s="31"/>
      <c r="IQ104" s="31"/>
      <c r="IR104" s="31"/>
      <c r="IS104" s="31"/>
      <c r="IT104" s="31"/>
      <c r="IU104" s="31"/>
      <c r="IV104" s="31"/>
    </row>
  </sheetData>
  <sheetProtection selectLockedCells="1" selectUnlockedCells="1"/>
  <mergeCells count="360">
    <mergeCell ref="CY3:FE3"/>
    <mergeCell ref="CY5:FE5"/>
    <mergeCell ref="CY6:FE6"/>
    <mergeCell ref="CY7:DP7"/>
    <mergeCell ref="DS7:EF7"/>
    <mergeCell ref="EI7:FE7"/>
    <mergeCell ref="CY8:DP8"/>
    <mergeCell ref="DS8:EF8"/>
    <mergeCell ref="EI8:FE8"/>
    <mergeCell ref="DS10:DT10"/>
    <mergeCell ref="DU10:DX10"/>
    <mergeCell ref="DY10:DZ10"/>
    <mergeCell ref="EB10:ER10"/>
    <mergeCell ref="ES10:EZ10"/>
    <mergeCell ref="AW14:DI14"/>
    <mergeCell ref="DJ14:EF14"/>
    <mergeCell ref="AT15:BA15"/>
    <mergeCell ref="BB15:BE15"/>
    <mergeCell ref="BF15:CO15"/>
    <mergeCell ref="CP15:CS15"/>
    <mergeCell ref="CT15:CZ15"/>
    <mergeCell ref="DA15:DD15"/>
    <mergeCell ref="DE15:DM15"/>
    <mergeCell ref="ES17:FE17"/>
    <mergeCell ref="A18:CY18"/>
    <mergeCell ref="CZ18:DV18"/>
    <mergeCell ref="ES18:FE19"/>
    <mergeCell ref="A19:DV19"/>
    <mergeCell ref="A20:DV20"/>
    <mergeCell ref="ES20:FE20"/>
    <mergeCell ref="ES21:FE22"/>
    <mergeCell ref="A22:DV22"/>
    <mergeCell ref="A23:DV23"/>
    <mergeCell ref="ES23:FE23"/>
    <mergeCell ref="A24:DV24"/>
    <mergeCell ref="ES24:FE24"/>
    <mergeCell ref="A25:BC25"/>
    <mergeCell ref="BD25:DV25"/>
    <mergeCell ref="ES25:FE25"/>
    <mergeCell ref="BD26:DV27"/>
    <mergeCell ref="ES26:FE26"/>
    <mergeCell ref="A29:FE29"/>
    <mergeCell ref="CE31:CJ31"/>
    <mergeCell ref="A33:AU33"/>
    <mergeCell ref="AV33:DI33"/>
    <mergeCell ref="ES33:FE35"/>
    <mergeCell ref="A34:DI34"/>
    <mergeCell ref="A35:BF35"/>
    <mergeCell ref="BG35:DI35"/>
    <mergeCell ref="A36:DI36"/>
    <mergeCell ref="A37:DI37"/>
    <mergeCell ref="A42:N46"/>
    <mergeCell ref="O42:BG44"/>
    <mergeCell ref="BH42:CK44"/>
    <mergeCell ref="CL42:DR42"/>
    <mergeCell ref="DA45:DK46"/>
    <mergeCell ref="DL45:DR46"/>
    <mergeCell ref="DS42:FE42"/>
    <mergeCell ref="CL43:CZ46"/>
    <mergeCell ref="DA43:DR44"/>
    <mergeCell ref="DS43:DV43"/>
    <mergeCell ref="DW43:DZ43"/>
    <mergeCell ref="EA43:EE43"/>
    <mergeCell ref="EF43:EI43"/>
    <mergeCell ref="EJ43:EM43"/>
    <mergeCell ref="EN43:ER43"/>
    <mergeCell ref="ES43:EV43"/>
    <mergeCell ref="EW43:EZ43"/>
    <mergeCell ref="FA43:FE43"/>
    <mergeCell ref="DS44:EE46"/>
    <mergeCell ref="EF44:ER46"/>
    <mergeCell ref="ES44:FE46"/>
    <mergeCell ref="O45:AC46"/>
    <mergeCell ref="AD45:AR46"/>
    <mergeCell ref="AS45:BG46"/>
    <mergeCell ref="BH45:BV46"/>
    <mergeCell ref="BW45:CK46"/>
    <mergeCell ref="A47:N47"/>
    <mergeCell ref="O47:AC47"/>
    <mergeCell ref="AD47:AR47"/>
    <mergeCell ref="AS47:BG47"/>
    <mergeCell ref="BH47:BV47"/>
    <mergeCell ref="BW47:CK47"/>
    <mergeCell ref="CL47:CZ47"/>
    <mergeCell ref="DA47:DK47"/>
    <mergeCell ref="DL47:DR47"/>
    <mergeCell ref="DS47:EE47"/>
    <mergeCell ref="EF47:ER47"/>
    <mergeCell ref="ES47:FE47"/>
    <mergeCell ref="A48:N48"/>
    <mergeCell ref="O48:AC48"/>
    <mergeCell ref="AD48:AR48"/>
    <mergeCell ref="AS48:BG48"/>
    <mergeCell ref="BH48:BV48"/>
    <mergeCell ref="BW48:CK48"/>
    <mergeCell ref="CL48:CZ48"/>
    <mergeCell ref="DA48:DK48"/>
    <mergeCell ref="DL48:DR48"/>
    <mergeCell ref="DS48:EE48"/>
    <mergeCell ref="EF48:ER48"/>
    <mergeCell ref="ES48:FE48"/>
    <mergeCell ref="A49:N49"/>
    <mergeCell ref="O49:AC49"/>
    <mergeCell ref="AD49:AR49"/>
    <mergeCell ref="AS49:BG49"/>
    <mergeCell ref="BH49:BV49"/>
    <mergeCell ref="BW49:CK49"/>
    <mergeCell ref="CL49:CZ49"/>
    <mergeCell ref="DA49:DK49"/>
    <mergeCell ref="DL49:DR49"/>
    <mergeCell ref="DS49:EE49"/>
    <mergeCell ref="EF49:ER49"/>
    <mergeCell ref="ES49:FE49"/>
    <mergeCell ref="A50:N50"/>
    <mergeCell ref="O50:AC50"/>
    <mergeCell ref="AD50:AR50"/>
    <mergeCell ref="AS50:BG50"/>
    <mergeCell ref="BH50:BV50"/>
    <mergeCell ref="BW50:CK50"/>
    <mergeCell ref="CL50:CZ50"/>
    <mergeCell ref="DA50:DK50"/>
    <mergeCell ref="DL50:DR50"/>
    <mergeCell ref="DS50:EE50"/>
    <mergeCell ref="EF50:ER50"/>
    <mergeCell ref="ES50:FE50"/>
    <mergeCell ref="A51:N51"/>
    <mergeCell ref="O51:AC51"/>
    <mergeCell ref="AD51:AR51"/>
    <mergeCell ref="AS51:BG51"/>
    <mergeCell ref="BH51:BV51"/>
    <mergeCell ref="BW51:CK51"/>
    <mergeCell ref="CL51:CZ51"/>
    <mergeCell ref="DA51:DK51"/>
    <mergeCell ref="DL51:DR51"/>
    <mergeCell ref="DS51:EE51"/>
    <mergeCell ref="EF51:ER51"/>
    <mergeCell ref="ES51:FE51"/>
    <mergeCell ref="A52:N52"/>
    <mergeCell ref="O52:AC52"/>
    <mergeCell ref="AD52:AR52"/>
    <mergeCell ref="AS52:BG52"/>
    <mergeCell ref="BH52:BV52"/>
    <mergeCell ref="BW52:CK52"/>
    <mergeCell ref="CL52:CZ52"/>
    <mergeCell ref="DA52:DK52"/>
    <mergeCell ref="DL52:DR52"/>
    <mergeCell ref="DS52:EE52"/>
    <mergeCell ref="EF52:ER52"/>
    <mergeCell ref="ES52:FE52"/>
    <mergeCell ref="A53:N53"/>
    <mergeCell ref="O53:AC53"/>
    <mergeCell ref="AD53:AR53"/>
    <mergeCell ref="AS53:BG53"/>
    <mergeCell ref="BH53:BV53"/>
    <mergeCell ref="BW53:CK53"/>
    <mergeCell ref="CL53:CZ53"/>
    <mergeCell ref="DA53:DK53"/>
    <mergeCell ref="DL53:DR53"/>
    <mergeCell ref="DS53:EE53"/>
    <mergeCell ref="EF53:ER53"/>
    <mergeCell ref="ES53:FE53"/>
    <mergeCell ref="EF54:ER54"/>
    <mergeCell ref="ES54:FE54"/>
    <mergeCell ref="A54:N54"/>
    <mergeCell ref="O54:AC54"/>
    <mergeCell ref="AD54:AR54"/>
    <mergeCell ref="AS54:BG54"/>
    <mergeCell ref="BH54:BV54"/>
    <mergeCell ref="BW54:CK54"/>
    <mergeCell ref="DH63:DM63"/>
    <mergeCell ref="DN63:DQ63"/>
    <mergeCell ref="DR63:DW63"/>
    <mergeCell ref="CL54:CZ54"/>
    <mergeCell ref="DA54:DK54"/>
    <mergeCell ref="DL54:DR54"/>
    <mergeCell ref="DS54:EE54"/>
    <mergeCell ref="EL62:EU62"/>
    <mergeCell ref="EV62:FE62"/>
    <mergeCell ref="CX63:DC63"/>
    <mergeCell ref="BB57:BX57"/>
    <mergeCell ref="A61:N66"/>
    <mergeCell ref="O61:AX64"/>
    <mergeCell ref="AY61:BV64"/>
    <mergeCell ref="BW61:CW61"/>
    <mergeCell ref="CX61:EA61"/>
    <mergeCell ref="DD63:DG63"/>
    <mergeCell ref="EL63:EQ63"/>
    <mergeCell ref="ER63:EU63"/>
    <mergeCell ref="EV63:FA63"/>
    <mergeCell ref="EB61:FE61"/>
    <mergeCell ref="BW62:CG66"/>
    <mergeCell ref="CH62:CW64"/>
    <mergeCell ref="CX62:DG62"/>
    <mergeCell ref="DH62:DQ62"/>
    <mergeCell ref="DR62:EA62"/>
    <mergeCell ref="EB62:EK62"/>
    <mergeCell ref="FB63:FE63"/>
    <mergeCell ref="CX64:DG66"/>
    <mergeCell ref="DH64:DQ66"/>
    <mergeCell ref="DR64:EA66"/>
    <mergeCell ref="EB64:EK66"/>
    <mergeCell ref="EL64:EU66"/>
    <mergeCell ref="EV64:FE66"/>
    <mergeCell ref="DX63:EA63"/>
    <mergeCell ref="EB63:EG63"/>
    <mergeCell ref="EH63:EK63"/>
    <mergeCell ref="O65:Z66"/>
    <mergeCell ref="AA65:AL66"/>
    <mergeCell ref="AM65:AX66"/>
    <mergeCell ref="AY65:BJ66"/>
    <mergeCell ref="BK65:BV66"/>
    <mergeCell ref="CH65:CQ66"/>
    <mergeCell ref="CR65:CW66"/>
    <mergeCell ref="A67:N67"/>
    <mergeCell ref="O67:Z67"/>
    <mergeCell ref="AA67:AL67"/>
    <mergeCell ref="AM67:AX67"/>
    <mergeCell ref="AY67:BJ67"/>
    <mergeCell ref="BK67:BV67"/>
    <mergeCell ref="BW67:CG67"/>
    <mergeCell ref="CH67:CQ67"/>
    <mergeCell ref="CR67:CW67"/>
    <mergeCell ref="CX67:DG67"/>
    <mergeCell ref="DH67:DQ67"/>
    <mergeCell ref="DR67:EA67"/>
    <mergeCell ref="EB67:EK67"/>
    <mergeCell ref="EL67:EU67"/>
    <mergeCell ref="EV67:FE67"/>
    <mergeCell ref="BB76:BX76"/>
    <mergeCell ref="A80:FE80"/>
    <mergeCell ref="A81:U81"/>
    <mergeCell ref="V81:AP81"/>
    <mergeCell ref="AQ81:BH81"/>
    <mergeCell ref="BI81:CB81"/>
    <mergeCell ref="CC81:FE81"/>
    <mergeCell ref="A82:U82"/>
    <mergeCell ref="V82:AP82"/>
    <mergeCell ref="AQ82:BH82"/>
    <mergeCell ref="BI82:CB82"/>
    <mergeCell ref="CC82:FE82"/>
    <mergeCell ref="A83:U83"/>
    <mergeCell ref="V83:AP83"/>
    <mergeCell ref="AQ83:BH83"/>
    <mergeCell ref="BI83:CB83"/>
    <mergeCell ref="CC83:FE83"/>
    <mergeCell ref="A101:BB101"/>
    <mergeCell ref="BC101:DD101"/>
    <mergeCell ref="DE101:FE101"/>
    <mergeCell ref="A87:FE87"/>
    <mergeCell ref="A88:FE88"/>
    <mergeCell ref="A89:FE89"/>
    <mergeCell ref="A93:FE93"/>
    <mergeCell ref="A94:FE94"/>
    <mergeCell ref="A91:FE91"/>
    <mergeCell ref="DE104:FE104"/>
    <mergeCell ref="A102:BB102"/>
    <mergeCell ref="BC102:DD102"/>
    <mergeCell ref="DE102:FE102"/>
    <mergeCell ref="A103:BB103"/>
    <mergeCell ref="BC103:DD103"/>
    <mergeCell ref="DE103:FE103"/>
    <mergeCell ref="O68:Z68"/>
    <mergeCell ref="AA68:AL68"/>
    <mergeCell ref="A72:N72"/>
    <mergeCell ref="AM72:AX72"/>
    <mergeCell ref="A104:BB104"/>
    <mergeCell ref="BC104:DD104"/>
    <mergeCell ref="A95:FE95"/>
    <mergeCell ref="A96:FE96"/>
    <mergeCell ref="A97:FE97"/>
    <mergeCell ref="A98:FE98"/>
    <mergeCell ref="EV68:FE68"/>
    <mergeCell ref="BW68:CG68"/>
    <mergeCell ref="CH68:CQ68"/>
    <mergeCell ref="CR68:CW68"/>
    <mergeCell ref="A68:N68"/>
    <mergeCell ref="AM68:AX68"/>
    <mergeCell ref="AY68:BJ68"/>
    <mergeCell ref="BK68:BV68"/>
    <mergeCell ref="CX68:DG68"/>
    <mergeCell ref="DH68:DQ68"/>
    <mergeCell ref="EB72:EK72"/>
    <mergeCell ref="CR72:CW72"/>
    <mergeCell ref="BW72:CG72"/>
    <mergeCell ref="DR68:EA68"/>
    <mergeCell ref="EB68:EK68"/>
    <mergeCell ref="EL68:EU68"/>
    <mergeCell ref="CR69:CW69"/>
    <mergeCell ref="CX69:DG69"/>
    <mergeCell ref="DH69:DQ69"/>
    <mergeCell ref="DR69:EA69"/>
    <mergeCell ref="DH73:DQ73"/>
    <mergeCell ref="BW73:CG73"/>
    <mergeCell ref="CR73:CW73"/>
    <mergeCell ref="DR73:EA73"/>
    <mergeCell ref="EB73:EK73"/>
    <mergeCell ref="AY72:BJ72"/>
    <mergeCell ref="BK72:BV72"/>
    <mergeCell ref="CX72:DG72"/>
    <mergeCell ref="DH72:DQ72"/>
    <mergeCell ref="DR72:EA72"/>
    <mergeCell ref="EL73:EU73"/>
    <mergeCell ref="EV73:FE73"/>
    <mergeCell ref="EL72:EU72"/>
    <mergeCell ref="EV72:FE72"/>
    <mergeCell ref="CH73:CQ73"/>
    <mergeCell ref="A73:N73"/>
    <mergeCell ref="AM73:AX73"/>
    <mergeCell ref="AY73:BJ73"/>
    <mergeCell ref="BK73:BV73"/>
    <mergeCell ref="CX73:DG73"/>
    <mergeCell ref="CH72:CQ72"/>
    <mergeCell ref="CH69:CQ69"/>
    <mergeCell ref="AM70:AX70"/>
    <mergeCell ref="AY70:BJ70"/>
    <mergeCell ref="BK70:BV70"/>
    <mergeCell ref="BW69:CG69"/>
    <mergeCell ref="BK69:BV69"/>
    <mergeCell ref="O70:Z70"/>
    <mergeCell ref="AA70:AL70"/>
    <mergeCell ref="O72:Z72"/>
    <mergeCell ref="AA72:AL72"/>
    <mergeCell ref="O73:Z73"/>
    <mergeCell ref="AA73:AL73"/>
    <mergeCell ref="EB71:EK71"/>
    <mergeCell ref="A69:N69"/>
    <mergeCell ref="O69:Z69"/>
    <mergeCell ref="AA69:AL69"/>
    <mergeCell ref="AM69:AX69"/>
    <mergeCell ref="AY69:BJ69"/>
    <mergeCell ref="EB70:EK70"/>
    <mergeCell ref="EB69:EK69"/>
    <mergeCell ref="A70:N70"/>
    <mergeCell ref="BW70:CG70"/>
    <mergeCell ref="DR71:EA71"/>
    <mergeCell ref="BK71:BV71"/>
    <mergeCell ref="BW71:CG71"/>
    <mergeCell ref="EL69:EU69"/>
    <mergeCell ref="EL70:EU70"/>
    <mergeCell ref="EL71:EU71"/>
    <mergeCell ref="CR71:CW71"/>
    <mergeCell ref="CX71:DG71"/>
    <mergeCell ref="DH71:DQ71"/>
    <mergeCell ref="CH71:CQ71"/>
    <mergeCell ref="EV70:FE70"/>
    <mergeCell ref="CH70:CQ70"/>
    <mergeCell ref="CR70:CW70"/>
    <mergeCell ref="CX70:DG70"/>
    <mergeCell ref="DH70:DQ70"/>
    <mergeCell ref="DR70:EA70"/>
    <mergeCell ref="FH73:FY73"/>
    <mergeCell ref="EV71:FE71"/>
    <mergeCell ref="EV69:FE69"/>
    <mergeCell ref="A90:FE90"/>
    <mergeCell ref="A92:FE92"/>
    <mergeCell ref="A71:N71"/>
    <mergeCell ref="O71:Z71"/>
    <mergeCell ref="AA71:AL71"/>
    <mergeCell ref="AM71:AX71"/>
    <mergeCell ref="AY71:BJ71"/>
  </mergeCells>
  <printOptions/>
  <pageMargins left="0.2298611111111111" right="0.19652777777777777" top="0.6694444444444444" bottom="0.19652777777777777" header="0.5118055555555555" footer="0.5118055555555555"/>
  <pageSetup horizontalDpi="300" verticalDpi="300" orientation="landscape" paperSize="9" scale="96" r:id="rId1"/>
  <rowBreaks count="4" manualBreakCount="4">
    <brk id="28" max="255" man="1"/>
    <brk id="49" max="255" man="1"/>
    <brk id="57" max="255" man="1"/>
    <brk id="77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81"/>
  <sheetViews>
    <sheetView view="pageBreakPreview" zoomScale="110" zoomScaleSheetLayoutView="110" zoomScalePageLayoutView="0" workbookViewId="0" topLeftCell="E29">
      <selection activeCell="DR52" sqref="DR52"/>
    </sheetView>
  </sheetViews>
  <sheetFormatPr defaultColWidth="0.875" defaultRowHeight="12" customHeight="1"/>
  <cols>
    <col min="1" max="1" width="0.875" style="1" customWidth="1"/>
    <col min="2" max="2" width="0.6171875" style="1" customWidth="1"/>
    <col min="3" max="12" width="0.875" style="1" customWidth="1"/>
    <col min="13" max="13" width="3.25390625" style="1" customWidth="1"/>
    <col min="14" max="24" width="0.875" style="1" customWidth="1"/>
    <col min="25" max="25" width="3.00390625" style="1" customWidth="1"/>
    <col min="26" max="28" width="0.875" style="1" customWidth="1"/>
    <col min="29" max="29" width="3.125" style="1" customWidth="1"/>
    <col min="30" max="37" width="0.875" style="1" customWidth="1"/>
    <col min="38" max="38" width="1.875" style="1" customWidth="1"/>
    <col min="39" max="56" width="0.875" style="1" customWidth="1"/>
    <col min="57" max="57" width="1.75390625" style="1" customWidth="1"/>
    <col min="58" max="58" width="2.625" style="1" customWidth="1"/>
    <col min="59" max="59" width="1.625" style="1" customWidth="1"/>
    <col min="60" max="60" width="0.875" style="1" customWidth="1"/>
    <col min="61" max="61" width="1.37890625" style="1" customWidth="1"/>
    <col min="62" max="73" width="0.875" style="1" customWidth="1"/>
    <col min="74" max="74" width="1.37890625" style="1" customWidth="1"/>
    <col min="75" max="91" width="0.875" style="1" customWidth="1"/>
    <col min="92" max="92" width="1.875" style="1" customWidth="1"/>
    <col min="93" max="93" width="1.37890625" style="1" customWidth="1"/>
    <col min="94" max="94" width="1.625" style="1" customWidth="1"/>
    <col min="95" max="98" width="0.875" style="1" customWidth="1"/>
    <col min="99" max="99" width="2.875" style="1" customWidth="1"/>
    <col min="100" max="101" width="0.875" style="1" customWidth="1"/>
    <col min="102" max="102" width="2.25390625" style="1" customWidth="1"/>
    <col min="103" max="103" width="0.875" style="1" customWidth="1"/>
    <col min="104" max="104" width="1.37890625" style="1" customWidth="1"/>
    <col min="105" max="106" width="0.875" style="1" customWidth="1"/>
    <col min="107" max="107" width="0" style="1" hidden="1" customWidth="1"/>
    <col min="108" max="112" width="0.875" style="1" customWidth="1"/>
    <col min="113" max="113" width="1.25" style="1" customWidth="1"/>
    <col min="114" max="114" width="0.2421875" style="1" customWidth="1"/>
    <col min="115" max="122" width="0.875" style="1" customWidth="1"/>
    <col min="123" max="123" width="1.37890625" style="1" customWidth="1"/>
    <col min="124" max="131" width="0.875" style="1" customWidth="1"/>
    <col min="132" max="132" width="1.37890625" style="1" customWidth="1"/>
    <col min="133" max="140" width="0.875" style="1" customWidth="1"/>
    <col min="141" max="141" width="0.37109375" style="1" customWidth="1"/>
    <col min="142" max="142" width="0" style="1" hidden="1" customWidth="1"/>
    <col min="143" max="150" width="0.875" style="1" customWidth="1"/>
    <col min="151" max="151" width="1.875" style="1" customWidth="1"/>
    <col min="152" max="155" width="0.875" style="1" customWidth="1"/>
    <col min="156" max="156" width="0.74609375" style="1" customWidth="1"/>
    <col min="157" max="157" width="0" style="1" hidden="1" customWidth="1"/>
    <col min="158" max="158" width="1.625" style="1" customWidth="1"/>
    <col min="159" max="16384" width="0.875" style="1" customWidth="1"/>
  </cols>
  <sheetData>
    <row r="1" spans="82:88" s="20" customFormat="1" ht="15.75" customHeight="1">
      <c r="CD1" s="21" t="s">
        <v>33</v>
      </c>
      <c r="CE1" s="141" t="s">
        <v>108</v>
      </c>
      <c r="CF1" s="141"/>
      <c r="CG1" s="141"/>
      <c r="CH1" s="141"/>
      <c r="CI1" s="141"/>
      <c r="CJ1" s="141"/>
    </row>
    <row r="2" s="7" customFormat="1" ht="16.5" customHeight="1"/>
    <row r="3" spans="1:161" s="7" customFormat="1" ht="15.75" customHeight="1">
      <c r="A3" s="142" t="s">
        <v>35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0" t="s">
        <v>36</v>
      </c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E3" s="140"/>
      <c r="DF3" s="140"/>
      <c r="DG3" s="140"/>
      <c r="DH3" s="140"/>
      <c r="DI3" s="140"/>
      <c r="EQ3" s="17" t="s">
        <v>37</v>
      </c>
      <c r="ES3" s="143" t="s">
        <v>214</v>
      </c>
      <c r="ET3" s="143"/>
      <c r="EU3" s="143"/>
      <c r="EV3" s="143"/>
      <c r="EW3" s="143"/>
      <c r="EX3" s="143"/>
      <c r="EY3" s="143"/>
      <c r="EZ3" s="143"/>
      <c r="FA3" s="143"/>
      <c r="FB3" s="143"/>
      <c r="FC3" s="143"/>
      <c r="FD3" s="143"/>
      <c r="FE3" s="143"/>
    </row>
    <row r="4" spans="1:161" s="7" customFormat="1" ht="15.75" customHeight="1">
      <c r="A4" s="140" t="s">
        <v>215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EQ4" s="17" t="s">
        <v>40</v>
      </c>
      <c r="ES4" s="143"/>
      <c r="ET4" s="143"/>
      <c r="EU4" s="143"/>
      <c r="EV4" s="143"/>
      <c r="EW4" s="143"/>
      <c r="EX4" s="143"/>
      <c r="EY4" s="143"/>
      <c r="EZ4" s="143"/>
      <c r="FA4" s="143"/>
      <c r="FB4" s="143"/>
      <c r="FC4" s="143"/>
      <c r="FD4" s="143"/>
      <c r="FE4" s="143"/>
    </row>
    <row r="5" spans="1:161" s="7" customFormat="1" ht="16.5" customHeight="1">
      <c r="A5" s="144" t="s">
        <v>41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5" t="s">
        <v>188</v>
      </c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EQ5" s="17" t="s">
        <v>42</v>
      </c>
      <c r="ES5" s="143"/>
      <c r="ET5" s="143"/>
      <c r="EU5" s="143"/>
      <c r="EV5" s="143"/>
      <c r="EW5" s="143"/>
      <c r="EX5" s="143"/>
      <c r="EY5" s="143"/>
      <c r="EZ5" s="143"/>
      <c r="FA5" s="143"/>
      <c r="FB5" s="143"/>
      <c r="FC5" s="143"/>
      <c r="FD5" s="143"/>
      <c r="FE5" s="143"/>
    </row>
    <row r="6" spans="1:113" s="7" customFormat="1" ht="15.75" customHeight="1" hidden="1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</row>
    <row r="7" spans="1:113" s="7" customFormat="1" ht="15.75" customHeight="1" hidden="1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</row>
    <row r="8" s="7" customFormat="1" ht="15.75" customHeight="1"/>
    <row r="9" s="7" customFormat="1" ht="15.75" customHeight="1">
      <c r="A9" s="7" t="s">
        <v>43</v>
      </c>
    </row>
    <row r="10" s="7" customFormat="1" ht="18.75" customHeight="1">
      <c r="A10" s="7" t="s">
        <v>44</v>
      </c>
    </row>
    <row r="11" s="7" customFormat="1" ht="9" customHeight="1"/>
    <row r="12" spans="1:256" s="22" customFormat="1" ht="27.75" customHeight="1">
      <c r="A12" s="115" t="s">
        <v>45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 t="s">
        <v>46</v>
      </c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 t="s">
        <v>47</v>
      </c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7" t="s">
        <v>48</v>
      </c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5" t="s">
        <v>49</v>
      </c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2" customFormat="1" ht="12.75" customHeight="1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 t="s">
        <v>50</v>
      </c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0" t="s">
        <v>51</v>
      </c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39">
        <v>20</v>
      </c>
      <c r="DT13" s="139"/>
      <c r="DU13" s="139"/>
      <c r="DV13" s="139"/>
      <c r="DW13" s="137" t="s">
        <v>9</v>
      </c>
      <c r="DX13" s="137"/>
      <c r="DY13" s="137"/>
      <c r="DZ13" s="137"/>
      <c r="EA13" s="138" t="s">
        <v>52</v>
      </c>
      <c r="EB13" s="138"/>
      <c r="EC13" s="138"/>
      <c r="ED13" s="138"/>
      <c r="EE13" s="138"/>
      <c r="EF13" s="139">
        <v>20</v>
      </c>
      <c r="EG13" s="139"/>
      <c r="EH13" s="139"/>
      <c r="EI13" s="139"/>
      <c r="EJ13" s="137" t="s">
        <v>11</v>
      </c>
      <c r="EK13" s="137"/>
      <c r="EL13" s="137"/>
      <c r="EM13" s="137"/>
      <c r="EN13" s="138" t="s">
        <v>52</v>
      </c>
      <c r="EO13" s="138"/>
      <c r="EP13" s="138"/>
      <c r="EQ13" s="138"/>
      <c r="ER13" s="138"/>
      <c r="ES13" s="139">
        <v>20</v>
      </c>
      <c r="ET13" s="139"/>
      <c r="EU13" s="139"/>
      <c r="EV13" s="139"/>
      <c r="EW13" s="137" t="s">
        <v>13</v>
      </c>
      <c r="EX13" s="137"/>
      <c r="EY13" s="137"/>
      <c r="EZ13" s="137"/>
      <c r="FA13" s="138" t="s">
        <v>52</v>
      </c>
      <c r="FB13" s="138"/>
      <c r="FC13" s="138"/>
      <c r="FD13" s="138"/>
      <c r="FE13" s="138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2" customFormat="1" ht="27" customHeight="1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3" t="s">
        <v>53</v>
      </c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 t="s">
        <v>54</v>
      </c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 t="s">
        <v>55</v>
      </c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161" s="3" customFormat="1" ht="14.25" customHeight="1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1" t="s">
        <v>190</v>
      </c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 t="s">
        <v>191</v>
      </c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 t="s">
        <v>192</v>
      </c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 t="s">
        <v>193</v>
      </c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0" t="s">
        <v>57</v>
      </c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 t="s">
        <v>58</v>
      </c>
      <c r="DM15" s="110"/>
      <c r="DN15" s="110"/>
      <c r="DO15" s="110"/>
      <c r="DP15" s="110"/>
      <c r="DQ15" s="110"/>
      <c r="DR15" s="110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</row>
    <row r="16" spans="1:161" s="3" customFormat="1" ht="66.75" customHeight="1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</row>
    <row r="17" spans="1:256" s="23" customFormat="1" ht="12.75" customHeight="1">
      <c r="A17" s="136">
        <v>1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208">
        <v>2</v>
      </c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136">
        <v>3</v>
      </c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>
        <v>4</v>
      </c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>
        <v>5</v>
      </c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>
        <v>6</v>
      </c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>
        <v>7</v>
      </c>
      <c r="CM17" s="136"/>
      <c r="CN17" s="136"/>
      <c r="CO17" s="136"/>
      <c r="CP17" s="136"/>
      <c r="CQ17" s="136"/>
      <c r="CR17" s="136"/>
      <c r="CS17" s="136"/>
      <c r="CT17" s="136"/>
      <c r="CU17" s="136"/>
      <c r="CV17" s="136"/>
      <c r="CW17" s="136"/>
      <c r="CX17" s="136"/>
      <c r="CY17" s="136"/>
      <c r="CZ17" s="136"/>
      <c r="DA17" s="136">
        <v>8</v>
      </c>
      <c r="DB17" s="136"/>
      <c r="DC17" s="136"/>
      <c r="DD17" s="136"/>
      <c r="DE17" s="136"/>
      <c r="DF17" s="136"/>
      <c r="DG17" s="136"/>
      <c r="DH17" s="136"/>
      <c r="DI17" s="136"/>
      <c r="DJ17" s="136"/>
      <c r="DK17" s="136"/>
      <c r="DL17" s="136">
        <v>9</v>
      </c>
      <c r="DM17" s="136"/>
      <c r="DN17" s="136"/>
      <c r="DO17" s="136"/>
      <c r="DP17" s="136"/>
      <c r="DQ17" s="136"/>
      <c r="DR17" s="136"/>
      <c r="DS17" s="136">
        <v>10</v>
      </c>
      <c r="DT17" s="136"/>
      <c r="DU17" s="136"/>
      <c r="DV17" s="136"/>
      <c r="DW17" s="136"/>
      <c r="DX17" s="136"/>
      <c r="DY17" s="136"/>
      <c r="DZ17" s="136"/>
      <c r="EA17" s="136"/>
      <c r="EB17" s="136"/>
      <c r="EC17" s="136"/>
      <c r="ED17" s="136"/>
      <c r="EE17" s="136"/>
      <c r="EF17" s="136">
        <v>11</v>
      </c>
      <c r="EG17" s="136"/>
      <c r="EH17" s="136"/>
      <c r="EI17" s="136"/>
      <c r="EJ17" s="136"/>
      <c r="EK17" s="136"/>
      <c r="EL17" s="136"/>
      <c r="EM17" s="136"/>
      <c r="EN17" s="136"/>
      <c r="EO17" s="136"/>
      <c r="EP17" s="136"/>
      <c r="EQ17" s="136"/>
      <c r="ER17" s="136"/>
      <c r="ES17" s="136">
        <v>12</v>
      </c>
      <c r="ET17" s="136"/>
      <c r="EU17" s="136"/>
      <c r="EV17" s="136"/>
      <c r="EW17" s="136"/>
      <c r="EX17" s="136"/>
      <c r="EY17" s="136"/>
      <c r="EZ17" s="136"/>
      <c r="FA17" s="136"/>
      <c r="FB17" s="136"/>
      <c r="FC17" s="136"/>
      <c r="FD17" s="136"/>
      <c r="FE17" s="136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</row>
    <row r="18" spans="1:161" s="26" customFormat="1" ht="109.5" customHeight="1">
      <c r="A18" s="87" t="s">
        <v>216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4" t="s">
        <v>72</v>
      </c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6" t="s">
        <v>72</v>
      </c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78" t="s">
        <v>72</v>
      </c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86" t="s">
        <v>59</v>
      </c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135" t="s">
        <v>60</v>
      </c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28" t="s">
        <v>61</v>
      </c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81" t="s">
        <v>62</v>
      </c>
      <c r="DM18" s="81"/>
      <c r="DN18" s="81"/>
      <c r="DO18" s="81"/>
      <c r="DP18" s="81"/>
      <c r="DQ18" s="81"/>
      <c r="DR18" s="81"/>
      <c r="DS18" s="128">
        <v>0</v>
      </c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75">
        <v>0</v>
      </c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128">
        <v>0</v>
      </c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</row>
    <row r="19" spans="1:161" s="26" customFormat="1" ht="60" customHeight="1">
      <c r="A19" s="203" t="s">
        <v>229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5"/>
      <c r="O19" s="193" t="s">
        <v>72</v>
      </c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206" t="s">
        <v>221</v>
      </c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207"/>
      <c r="AS19" s="193" t="s">
        <v>72</v>
      </c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206" t="s">
        <v>59</v>
      </c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207"/>
      <c r="BW19" s="193"/>
      <c r="BX19" s="193"/>
      <c r="BY19" s="193"/>
      <c r="BZ19" s="193"/>
      <c r="CA19" s="193"/>
      <c r="CB19" s="193"/>
      <c r="CC19" s="193"/>
      <c r="CD19" s="193"/>
      <c r="CE19" s="193"/>
      <c r="CF19" s="193"/>
      <c r="CG19" s="193"/>
      <c r="CH19" s="193"/>
      <c r="CI19" s="193"/>
      <c r="CJ19" s="193"/>
      <c r="CK19" s="207"/>
      <c r="CL19" s="186" t="s">
        <v>63</v>
      </c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87"/>
      <c r="DA19" s="124" t="s">
        <v>64</v>
      </c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88" t="s">
        <v>65</v>
      </c>
      <c r="DM19" s="123"/>
      <c r="DN19" s="123"/>
      <c r="DO19" s="123"/>
      <c r="DP19" s="123"/>
      <c r="DQ19" s="123"/>
      <c r="DR19" s="189"/>
      <c r="DS19" s="124" t="s">
        <v>66</v>
      </c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90" t="s">
        <v>66</v>
      </c>
      <c r="EG19" s="124"/>
      <c r="EH19" s="124"/>
      <c r="EI19" s="124"/>
      <c r="EJ19" s="124"/>
      <c r="EK19" s="124"/>
      <c r="EL19" s="124"/>
      <c r="EM19" s="124"/>
      <c r="EN19" s="124"/>
      <c r="EO19" s="124"/>
      <c r="EP19" s="124"/>
      <c r="EQ19" s="124"/>
      <c r="ER19" s="191"/>
      <c r="ES19" s="190" t="s">
        <v>66</v>
      </c>
      <c r="ET19" s="124"/>
      <c r="EU19" s="124"/>
      <c r="EV19" s="124"/>
      <c r="EW19" s="124"/>
      <c r="EX19" s="124"/>
      <c r="EY19" s="124"/>
      <c r="EZ19" s="124"/>
      <c r="FA19" s="124"/>
      <c r="FB19" s="124"/>
      <c r="FC19" s="124"/>
      <c r="FD19" s="124"/>
      <c r="FE19" s="191"/>
    </row>
    <row r="20" spans="1:161" s="26" customFormat="1" ht="96" customHeight="1">
      <c r="A20" s="119" t="s">
        <v>220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84" t="s">
        <v>72</v>
      </c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120" t="s">
        <v>200</v>
      </c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84" t="s">
        <v>72</v>
      </c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120" t="s">
        <v>59</v>
      </c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200" t="s">
        <v>115</v>
      </c>
      <c r="CM20" s="201"/>
      <c r="CN20" s="201"/>
      <c r="CO20" s="201"/>
      <c r="CP20" s="201"/>
      <c r="CQ20" s="201"/>
      <c r="CR20" s="201"/>
      <c r="CS20" s="201"/>
      <c r="CT20" s="201"/>
      <c r="CU20" s="201"/>
      <c r="CV20" s="201"/>
      <c r="CW20" s="201"/>
      <c r="CX20" s="201"/>
      <c r="CY20" s="201"/>
      <c r="CZ20" s="201"/>
      <c r="DA20" s="120" t="s">
        <v>68</v>
      </c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202" t="s">
        <v>69</v>
      </c>
      <c r="DM20" s="202"/>
      <c r="DN20" s="202"/>
      <c r="DO20" s="202"/>
      <c r="DP20" s="202"/>
      <c r="DQ20" s="202"/>
      <c r="DR20" s="202"/>
      <c r="DS20" s="120">
        <v>0</v>
      </c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84">
        <v>0</v>
      </c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120">
        <v>0</v>
      </c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</row>
    <row r="21" spans="1:161" s="26" customFormat="1" ht="52.5" customHeight="1">
      <c r="A21" s="192" t="s">
        <v>223</v>
      </c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3" t="s">
        <v>72</v>
      </c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4" t="s">
        <v>72</v>
      </c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3" t="s">
        <v>72</v>
      </c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4" t="s">
        <v>130</v>
      </c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6"/>
      <c r="BX21" s="196"/>
      <c r="BY21" s="196"/>
      <c r="BZ21" s="196"/>
      <c r="CA21" s="196"/>
      <c r="CB21" s="196"/>
      <c r="CC21" s="196"/>
      <c r="CD21" s="196"/>
      <c r="CE21" s="196"/>
      <c r="CF21" s="196"/>
      <c r="CG21" s="196"/>
      <c r="CH21" s="196"/>
      <c r="CI21" s="196"/>
      <c r="CJ21" s="196"/>
      <c r="CK21" s="196"/>
      <c r="CL21" s="121" t="s">
        <v>116</v>
      </c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2" t="s">
        <v>68</v>
      </c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3" t="s">
        <v>69</v>
      </c>
      <c r="DM21" s="123"/>
      <c r="DN21" s="123"/>
      <c r="DO21" s="123"/>
      <c r="DP21" s="123"/>
      <c r="DQ21" s="123"/>
      <c r="DR21" s="123"/>
      <c r="DS21" s="122">
        <v>23</v>
      </c>
      <c r="DT21" s="122"/>
      <c r="DU21" s="122"/>
      <c r="DV21" s="122"/>
      <c r="DW21" s="122"/>
      <c r="DX21" s="122"/>
      <c r="DY21" s="122"/>
      <c r="DZ21" s="122"/>
      <c r="EA21" s="122"/>
      <c r="EB21" s="122"/>
      <c r="EC21" s="122"/>
      <c r="ED21" s="122"/>
      <c r="EE21" s="122"/>
      <c r="EF21" s="124">
        <v>42</v>
      </c>
      <c r="EG21" s="124"/>
      <c r="EH21" s="124"/>
      <c r="EI21" s="124"/>
      <c r="EJ21" s="124"/>
      <c r="EK21" s="124"/>
      <c r="EL21" s="124"/>
      <c r="EM21" s="124"/>
      <c r="EN21" s="124"/>
      <c r="EO21" s="124"/>
      <c r="EP21" s="124"/>
      <c r="EQ21" s="124"/>
      <c r="ER21" s="124"/>
      <c r="ES21" s="122">
        <v>60</v>
      </c>
      <c r="ET21" s="122"/>
      <c r="EU21" s="122"/>
      <c r="EV21" s="122"/>
      <c r="EW21" s="122"/>
      <c r="EX21" s="122"/>
      <c r="EY21" s="122"/>
      <c r="EZ21" s="122"/>
      <c r="FA21" s="122"/>
      <c r="FB21" s="122"/>
      <c r="FC21" s="122"/>
      <c r="FD21" s="122"/>
      <c r="FE21" s="122"/>
    </row>
    <row r="22" spans="1:161" s="26" customFormat="1" ht="80.25" customHeight="1">
      <c r="A22" s="192"/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3" t="s">
        <v>72</v>
      </c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4" t="s">
        <v>221</v>
      </c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3" t="s">
        <v>72</v>
      </c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4" t="s">
        <v>130</v>
      </c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6"/>
      <c r="BX22" s="196"/>
      <c r="BY22" s="196"/>
      <c r="BZ22" s="196"/>
      <c r="CA22" s="196"/>
      <c r="CB22" s="196"/>
      <c r="CC22" s="196"/>
      <c r="CD22" s="196"/>
      <c r="CE22" s="196"/>
      <c r="CF22" s="196"/>
      <c r="CG22" s="196"/>
      <c r="CH22" s="196"/>
      <c r="CI22" s="196"/>
      <c r="CJ22" s="196"/>
      <c r="CK22" s="196"/>
      <c r="CL22" s="195" t="s">
        <v>117</v>
      </c>
      <c r="CM22" s="195"/>
      <c r="CN22" s="195"/>
      <c r="CO22" s="195"/>
      <c r="CP22" s="195"/>
      <c r="CQ22" s="195"/>
      <c r="CR22" s="195"/>
      <c r="CS22" s="195"/>
      <c r="CT22" s="195"/>
      <c r="CU22" s="195"/>
      <c r="CV22" s="195"/>
      <c r="CW22" s="195"/>
      <c r="CX22" s="195"/>
      <c r="CY22" s="195"/>
      <c r="CZ22" s="195"/>
      <c r="DA22" s="122" t="s">
        <v>68</v>
      </c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3" t="s">
        <v>69</v>
      </c>
      <c r="DM22" s="123"/>
      <c r="DN22" s="123"/>
      <c r="DO22" s="123"/>
      <c r="DP22" s="123"/>
      <c r="DQ22" s="123"/>
      <c r="DR22" s="123"/>
      <c r="DS22" s="197">
        <v>57</v>
      </c>
      <c r="DT22" s="197"/>
      <c r="DU22" s="197"/>
      <c r="DV22" s="197"/>
      <c r="DW22" s="197"/>
      <c r="DX22" s="197"/>
      <c r="DY22" s="197"/>
      <c r="DZ22" s="197"/>
      <c r="EA22" s="197"/>
      <c r="EB22" s="197"/>
      <c r="EC22" s="197"/>
      <c r="ED22" s="197"/>
      <c r="EE22" s="197"/>
      <c r="EF22" s="198">
        <v>62</v>
      </c>
      <c r="EG22" s="198"/>
      <c r="EH22" s="198"/>
      <c r="EI22" s="198"/>
      <c r="EJ22" s="198"/>
      <c r="EK22" s="198"/>
      <c r="EL22" s="198"/>
      <c r="EM22" s="198"/>
      <c r="EN22" s="198"/>
      <c r="EO22" s="198"/>
      <c r="EP22" s="198"/>
      <c r="EQ22" s="198"/>
      <c r="ER22" s="198"/>
      <c r="ES22" s="197">
        <v>62</v>
      </c>
      <c r="ET22" s="197"/>
      <c r="EU22" s="197"/>
      <c r="EV22" s="197"/>
      <c r="EW22" s="197"/>
      <c r="EX22" s="197"/>
      <c r="EY22" s="197"/>
      <c r="EZ22" s="197"/>
      <c r="FA22" s="197"/>
      <c r="FB22" s="197"/>
      <c r="FC22" s="197"/>
      <c r="FD22" s="197"/>
      <c r="FE22" s="199"/>
    </row>
    <row r="23" spans="1:161" s="26" customFormat="1" ht="66" customHeight="1">
      <c r="A23" s="192" t="s">
        <v>218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3" t="s">
        <v>72</v>
      </c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4" t="s">
        <v>72</v>
      </c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3" t="s">
        <v>198</v>
      </c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3"/>
      <c r="BG23" s="193"/>
      <c r="BH23" s="194" t="s">
        <v>59</v>
      </c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6"/>
      <c r="BX23" s="196"/>
      <c r="BY23" s="196"/>
      <c r="BZ23" s="196"/>
      <c r="CA23" s="196"/>
      <c r="CB23" s="196"/>
      <c r="CC23" s="196"/>
      <c r="CD23" s="196"/>
      <c r="CE23" s="196"/>
      <c r="CF23" s="196"/>
      <c r="CG23" s="196"/>
      <c r="CH23" s="196"/>
      <c r="CI23" s="196"/>
      <c r="CJ23" s="196"/>
      <c r="CK23" s="196"/>
      <c r="CL23" s="195" t="s">
        <v>118</v>
      </c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22" t="s">
        <v>68</v>
      </c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3" t="s">
        <v>69</v>
      </c>
      <c r="DM23" s="123"/>
      <c r="DN23" s="123"/>
      <c r="DO23" s="123"/>
      <c r="DP23" s="123"/>
      <c r="DQ23" s="123"/>
      <c r="DR23" s="123"/>
      <c r="DS23" s="122">
        <v>77</v>
      </c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4">
        <v>78</v>
      </c>
      <c r="EG23" s="124"/>
      <c r="EH23" s="124"/>
      <c r="EI23" s="124"/>
      <c r="EJ23" s="124"/>
      <c r="EK23" s="124"/>
      <c r="EL23" s="124"/>
      <c r="EM23" s="124"/>
      <c r="EN23" s="124"/>
      <c r="EO23" s="124"/>
      <c r="EP23" s="124"/>
      <c r="EQ23" s="124"/>
      <c r="ER23" s="124"/>
      <c r="ES23" s="122">
        <v>80</v>
      </c>
      <c r="ET23" s="122"/>
      <c r="EU23" s="122"/>
      <c r="EV23" s="122"/>
      <c r="EW23" s="122"/>
      <c r="EX23" s="122"/>
      <c r="EY23" s="122"/>
      <c r="EZ23" s="122"/>
      <c r="FA23" s="122"/>
      <c r="FB23" s="122"/>
      <c r="FC23" s="122"/>
      <c r="FD23" s="122"/>
      <c r="FE23" s="122"/>
    </row>
    <row r="24" spans="1:161" s="26" customFormat="1" ht="76.5" customHeight="1">
      <c r="A24" s="192" t="s">
        <v>225</v>
      </c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3" t="s">
        <v>72</v>
      </c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4" t="s">
        <v>200</v>
      </c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3" t="s">
        <v>198</v>
      </c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4" t="s">
        <v>59</v>
      </c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34"/>
      <c r="CL24" s="186" t="s">
        <v>264</v>
      </c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87"/>
      <c r="DA24" s="124" t="s">
        <v>68</v>
      </c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88" t="s">
        <v>69</v>
      </c>
      <c r="DM24" s="123"/>
      <c r="DN24" s="123"/>
      <c r="DO24" s="123"/>
      <c r="DP24" s="123"/>
      <c r="DQ24" s="123"/>
      <c r="DR24" s="189"/>
      <c r="DS24" s="124">
        <v>95</v>
      </c>
      <c r="DT24" s="124"/>
      <c r="DU24" s="124"/>
      <c r="DV24" s="124"/>
      <c r="DW24" s="124"/>
      <c r="DX24" s="124"/>
      <c r="DY24" s="124"/>
      <c r="DZ24" s="124"/>
      <c r="EA24" s="124"/>
      <c r="EB24" s="124"/>
      <c r="EC24" s="124"/>
      <c r="ED24" s="124"/>
      <c r="EE24" s="124"/>
      <c r="EF24" s="190">
        <v>95</v>
      </c>
      <c r="EG24" s="124"/>
      <c r="EH24" s="124"/>
      <c r="EI24" s="124"/>
      <c r="EJ24" s="124"/>
      <c r="EK24" s="124"/>
      <c r="EL24" s="124"/>
      <c r="EM24" s="124"/>
      <c r="EN24" s="124"/>
      <c r="EO24" s="124"/>
      <c r="EP24" s="124"/>
      <c r="EQ24" s="124"/>
      <c r="ER24" s="191"/>
      <c r="ES24" s="124">
        <v>95</v>
      </c>
      <c r="ET24" s="124"/>
      <c r="EU24" s="124"/>
      <c r="EV24" s="124"/>
      <c r="EW24" s="124"/>
      <c r="EX24" s="124"/>
      <c r="EY24" s="124"/>
      <c r="EZ24" s="124"/>
      <c r="FA24" s="124"/>
      <c r="FB24" s="124"/>
      <c r="FC24" s="124"/>
      <c r="FD24" s="124"/>
      <c r="FE24" s="191"/>
    </row>
    <row r="25" spans="1:161" s="26" customFormat="1" ht="60.75" customHeight="1">
      <c r="A25" s="192" t="s">
        <v>219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3" t="s">
        <v>196</v>
      </c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4" t="s">
        <v>72</v>
      </c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3" t="s">
        <v>72</v>
      </c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4" t="s">
        <v>59</v>
      </c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71"/>
      <c r="BX25" s="171"/>
      <c r="BY25" s="171"/>
      <c r="BZ25" s="171"/>
      <c r="CA25" s="171"/>
      <c r="CB25" s="171"/>
      <c r="CC25" s="171"/>
      <c r="CD25" s="171"/>
      <c r="CE25" s="171"/>
      <c r="CF25" s="171"/>
      <c r="CG25" s="171"/>
      <c r="CH25" s="171"/>
      <c r="CI25" s="171"/>
      <c r="CJ25" s="171"/>
      <c r="CK25" s="124"/>
      <c r="CL25" s="186" t="s">
        <v>119</v>
      </c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87"/>
      <c r="DA25" s="124" t="s">
        <v>64</v>
      </c>
      <c r="DB25" s="124"/>
      <c r="DC25" s="124"/>
      <c r="DD25" s="124"/>
      <c r="DE25" s="124"/>
      <c r="DF25" s="124"/>
      <c r="DG25" s="124"/>
      <c r="DH25" s="124"/>
      <c r="DI25" s="124"/>
      <c r="DJ25" s="124"/>
      <c r="DK25" s="124"/>
      <c r="DL25" s="188" t="s">
        <v>65</v>
      </c>
      <c r="DM25" s="123"/>
      <c r="DN25" s="123"/>
      <c r="DO25" s="123"/>
      <c r="DP25" s="123"/>
      <c r="DQ25" s="123"/>
      <c r="DR25" s="189"/>
      <c r="DS25" s="124" t="s">
        <v>66</v>
      </c>
      <c r="DT25" s="124"/>
      <c r="DU25" s="124"/>
      <c r="DV25" s="124"/>
      <c r="DW25" s="124"/>
      <c r="DX25" s="124"/>
      <c r="DY25" s="124"/>
      <c r="DZ25" s="124"/>
      <c r="EA25" s="124"/>
      <c r="EB25" s="124"/>
      <c r="EC25" s="124"/>
      <c r="ED25" s="124"/>
      <c r="EE25" s="124"/>
      <c r="EF25" s="190" t="s">
        <v>66</v>
      </c>
      <c r="EG25" s="124"/>
      <c r="EH25" s="124"/>
      <c r="EI25" s="124"/>
      <c r="EJ25" s="124"/>
      <c r="EK25" s="124"/>
      <c r="EL25" s="124"/>
      <c r="EM25" s="124"/>
      <c r="EN25" s="124"/>
      <c r="EO25" s="124"/>
      <c r="EP25" s="124"/>
      <c r="EQ25" s="124"/>
      <c r="ER25" s="191"/>
      <c r="ES25" s="124" t="s">
        <v>66</v>
      </c>
      <c r="ET25" s="124"/>
      <c r="EU25" s="124"/>
      <c r="EV25" s="124"/>
      <c r="EW25" s="124"/>
      <c r="EX25" s="124"/>
      <c r="EY25" s="124"/>
      <c r="EZ25" s="124"/>
      <c r="FA25" s="124"/>
      <c r="FB25" s="124"/>
      <c r="FC25" s="124"/>
      <c r="FD25" s="124"/>
      <c r="FE25" s="191"/>
    </row>
    <row r="26" spans="1:161" s="26" customFormat="1" ht="72.75" customHeight="1">
      <c r="A26" s="180" t="s">
        <v>224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2"/>
      <c r="O26" s="183" t="s">
        <v>196</v>
      </c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5"/>
      <c r="AD26" s="183" t="s">
        <v>72</v>
      </c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5"/>
      <c r="AS26" s="183" t="s">
        <v>198</v>
      </c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5"/>
      <c r="BH26" s="183" t="s">
        <v>59</v>
      </c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84"/>
      <c r="BT26" s="184"/>
      <c r="BU26" s="184"/>
      <c r="BV26" s="185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131" t="s">
        <v>120</v>
      </c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2" t="s">
        <v>68</v>
      </c>
      <c r="DB26" s="132"/>
      <c r="DC26" s="132"/>
      <c r="DD26" s="132"/>
      <c r="DE26" s="132"/>
      <c r="DF26" s="132"/>
      <c r="DG26" s="132"/>
      <c r="DH26" s="132"/>
      <c r="DI26" s="132"/>
      <c r="DJ26" s="132"/>
      <c r="DK26" s="132"/>
      <c r="DL26" s="133" t="s">
        <v>69</v>
      </c>
      <c r="DM26" s="133"/>
      <c r="DN26" s="133"/>
      <c r="DO26" s="133"/>
      <c r="DP26" s="133"/>
      <c r="DQ26" s="133"/>
      <c r="DR26" s="133"/>
      <c r="DS26" s="132">
        <v>75</v>
      </c>
      <c r="DT26" s="132"/>
      <c r="DU26" s="132"/>
      <c r="DV26" s="132"/>
      <c r="DW26" s="132"/>
      <c r="DX26" s="132"/>
      <c r="DY26" s="132"/>
      <c r="DZ26" s="132"/>
      <c r="EA26" s="132"/>
      <c r="EB26" s="132"/>
      <c r="EC26" s="132"/>
      <c r="ED26" s="132"/>
      <c r="EE26" s="132"/>
      <c r="EF26" s="134">
        <v>75</v>
      </c>
      <c r="EG26" s="134"/>
      <c r="EH26" s="134"/>
      <c r="EI26" s="134"/>
      <c r="EJ26" s="134"/>
      <c r="EK26" s="134"/>
      <c r="EL26" s="134"/>
      <c r="EM26" s="134"/>
      <c r="EN26" s="134"/>
      <c r="EO26" s="134"/>
      <c r="EP26" s="134"/>
      <c r="EQ26" s="134"/>
      <c r="ER26" s="134"/>
      <c r="ES26" s="132">
        <v>75</v>
      </c>
      <c r="ET26" s="132"/>
      <c r="EU26" s="132"/>
      <c r="EV26" s="132"/>
      <c r="EW26" s="132"/>
      <c r="EX26" s="132"/>
      <c r="EY26" s="132"/>
      <c r="EZ26" s="132"/>
      <c r="FA26" s="132"/>
      <c r="FB26" s="132"/>
      <c r="FC26" s="132"/>
      <c r="FD26" s="132"/>
      <c r="FE26" s="179"/>
    </row>
    <row r="27" s="7" customFormat="1" ht="15.75" customHeight="1"/>
    <row r="28" s="7" customFormat="1" ht="15.75" customHeight="1">
      <c r="A28" s="7" t="s">
        <v>73</v>
      </c>
    </row>
    <row r="29" spans="1:76" s="7" customFormat="1" ht="15.75" customHeight="1">
      <c r="A29" s="7" t="s">
        <v>74</v>
      </c>
      <c r="BB29" s="107">
        <v>3</v>
      </c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</row>
    <row r="30" spans="51:74" s="7" customFormat="1" ht="10.5" customHeight="1">
      <c r="AY30" s="20"/>
      <c r="AZ30" s="20"/>
      <c r="BA30" s="20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</row>
    <row r="31" s="7" customFormat="1" ht="15.75" customHeight="1">
      <c r="A31" s="7" t="s">
        <v>75</v>
      </c>
    </row>
    <row r="32" s="7" customFormat="1" ht="7.5" customHeight="1"/>
    <row r="33" spans="1:256" s="22" customFormat="1" ht="27.75" customHeight="1">
      <c r="A33" s="115" t="s">
        <v>45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 t="s">
        <v>76</v>
      </c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0" t="s">
        <v>77</v>
      </c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7" t="s">
        <v>78</v>
      </c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5" t="s">
        <v>79</v>
      </c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  <c r="DQ33" s="115"/>
      <c r="DR33" s="115"/>
      <c r="DS33" s="115"/>
      <c r="DT33" s="115"/>
      <c r="DU33" s="115"/>
      <c r="DV33" s="115"/>
      <c r="DW33" s="115"/>
      <c r="DX33" s="115"/>
      <c r="DY33" s="115"/>
      <c r="DZ33" s="115"/>
      <c r="EA33" s="115"/>
      <c r="EB33" s="115" t="s">
        <v>80</v>
      </c>
      <c r="EC33" s="115"/>
      <c r="ED33" s="115"/>
      <c r="EE33" s="115"/>
      <c r="EF33" s="115"/>
      <c r="EG33" s="115"/>
      <c r="EH33" s="115"/>
      <c r="EI33" s="115"/>
      <c r="EJ33" s="115"/>
      <c r="EK33" s="115"/>
      <c r="EL33" s="115"/>
      <c r="EM33" s="115"/>
      <c r="EN33" s="115"/>
      <c r="EO33" s="115"/>
      <c r="EP33" s="115"/>
      <c r="EQ33" s="115"/>
      <c r="ER33" s="115"/>
      <c r="ES33" s="115"/>
      <c r="ET33" s="115"/>
      <c r="EU33" s="115"/>
      <c r="EV33" s="115"/>
      <c r="EW33" s="115"/>
      <c r="EX33" s="115"/>
      <c r="EY33" s="115"/>
      <c r="EZ33" s="115"/>
      <c r="FA33" s="115"/>
      <c r="FB33" s="115"/>
      <c r="FC33" s="115"/>
      <c r="FD33" s="115"/>
      <c r="FE33" s="115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161" s="3" customFormat="1" ht="11.25" customHeight="1">
      <c r="A34" s="115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5" t="s">
        <v>81</v>
      </c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0" t="s">
        <v>51</v>
      </c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  <c r="FE34" s="116"/>
    </row>
    <row r="35" spans="1:161" s="3" customFormat="1" ht="12.75" customHeight="1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4" t="s">
        <v>82</v>
      </c>
      <c r="CY35" s="114"/>
      <c r="CZ35" s="114"/>
      <c r="DA35" s="114"/>
      <c r="DB35" s="114"/>
      <c r="DC35" s="114"/>
      <c r="DD35" s="112" t="s">
        <v>83</v>
      </c>
      <c r="DE35" s="112"/>
      <c r="DF35" s="112"/>
      <c r="DG35" s="112"/>
      <c r="DH35" s="114" t="s">
        <v>84</v>
      </c>
      <c r="DI35" s="114"/>
      <c r="DJ35" s="114"/>
      <c r="DK35" s="114"/>
      <c r="DL35" s="114"/>
      <c r="DM35" s="114"/>
      <c r="DN35" s="112" t="s">
        <v>83</v>
      </c>
      <c r="DO35" s="112"/>
      <c r="DP35" s="112"/>
      <c r="DQ35" s="112"/>
      <c r="DR35" s="114" t="s">
        <v>85</v>
      </c>
      <c r="DS35" s="114"/>
      <c r="DT35" s="114"/>
      <c r="DU35" s="114"/>
      <c r="DV35" s="114"/>
      <c r="DW35" s="114"/>
      <c r="DX35" s="112" t="s">
        <v>83</v>
      </c>
      <c r="DY35" s="112"/>
      <c r="DZ35" s="112"/>
      <c r="EA35" s="112"/>
      <c r="EB35" s="114" t="s">
        <v>82</v>
      </c>
      <c r="EC35" s="114"/>
      <c r="ED35" s="114"/>
      <c r="EE35" s="114"/>
      <c r="EF35" s="114"/>
      <c r="EG35" s="114"/>
      <c r="EH35" s="112" t="s">
        <v>83</v>
      </c>
      <c r="EI35" s="112"/>
      <c r="EJ35" s="112"/>
      <c r="EK35" s="112"/>
      <c r="EL35" s="114" t="s">
        <v>84</v>
      </c>
      <c r="EM35" s="114"/>
      <c r="EN35" s="114"/>
      <c r="EO35" s="114"/>
      <c r="EP35" s="114"/>
      <c r="EQ35" s="114"/>
      <c r="ER35" s="112" t="s">
        <v>83</v>
      </c>
      <c r="ES35" s="112"/>
      <c r="ET35" s="112"/>
      <c r="EU35" s="112"/>
      <c r="EV35" s="114" t="s">
        <v>85</v>
      </c>
      <c r="EW35" s="114"/>
      <c r="EX35" s="114"/>
      <c r="EY35" s="114"/>
      <c r="EZ35" s="114"/>
      <c r="FA35" s="114"/>
      <c r="FB35" s="112" t="s">
        <v>83</v>
      </c>
      <c r="FC35" s="112"/>
      <c r="FD35" s="112"/>
      <c r="FE35" s="112"/>
    </row>
    <row r="36" spans="1:161" s="3" customFormat="1" ht="14.25" customHeight="1">
      <c r="A36" s="115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3" t="s">
        <v>86</v>
      </c>
      <c r="CY36" s="113"/>
      <c r="CZ36" s="113"/>
      <c r="DA36" s="113"/>
      <c r="DB36" s="113"/>
      <c r="DC36" s="113"/>
      <c r="DD36" s="113"/>
      <c r="DE36" s="113"/>
      <c r="DF36" s="113"/>
      <c r="DG36" s="113"/>
      <c r="DH36" s="113" t="s">
        <v>54</v>
      </c>
      <c r="DI36" s="113"/>
      <c r="DJ36" s="113"/>
      <c r="DK36" s="113"/>
      <c r="DL36" s="113"/>
      <c r="DM36" s="113"/>
      <c r="DN36" s="113"/>
      <c r="DO36" s="113"/>
      <c r="DP36" s="113"/>
      <c r="DQ36" s="113"/>
      <c r="DR36" s="113" t="s">
        <v>55</v>
      </c>
      <c r="DS36" s="113"/>
      <c r="DT36" s="113"/>
      <c r="DU36" s="113"/>
      <c r="DV36" s="113"/>
      <c r="DW36" s="113"/>
      <c r="DX36" s="113"/>
      <c r="DY36" s="113"/>
      <c r="DZ36" s="113"/>
      <c r="EA36" s="113"/>
      <c r="EB36" s="113" t="s">
        <v>86</v>
      </c>
      <c r="EC36" s="113"/>
      <c r="ED36" s="113"/>
      <c r="EE36" s="113"/>
      <c r="EF36" s="113"/>
      <c r="EG36" s="113"/>
      <c r="EH36" s="113"/>
      <c r="EI36" s="113"/>
      <c r="EJ36" s="113"/>
      <c r="EK36" s="113"/>
      <c r="EL36" s="113" t="s">
        <v>54</v>
      </c>
      <c r="EM36" s="113"/>
      <c r="EN36" s="113"/>
      <c r="EO36" s="113"/>
      <c r="EP36" s="113"/>
      <c r="EQ36" s="113"/>
      <c r="ER36" s="113"/>
      <c r="ES36" s="113"/>
      <c r="ET36" s="113"/>
      <c r="EU36" s="113"/>
      <c r="EV36" s="113" t="s">
        <v>55</v>
      </c>
      <c r="EW36" s="113"/>
      <c r="EX36" s="113"/>
      <c r="EY36" s="113"/>
      <c r="EZ36" s="113"/>
      <c r="FA36" s="113"/>
      <c r="FB36" s="113"/>
      <c r="FC36" s="113"/>
      <c r="FD36" s="113"/>
      <c r="FE36" s="113"/>
    </row>
    <row r="37" spans="1:161" s="3" customFormat="1" ht="12.75" customHeight="1">
      <c r="A37" s="115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1" t="s">
        <v>190</v>
      </c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 t="s">
        <v>191</v>
      </c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 t="s">
        <v>192</v>
      </c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 t="s">
        <v>193</v>
      </c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0" t="s">
        <v>88</v>
      </c>
      <c r="CI37" s="110"/>
      <c r="CJ37" s="110"/>
      <c r="CK37" s="110"/>
      <c r="CL37" s="110"/>
      <c r="CM37" s="110"/>
      <c r="CN37" s="110"/>
      <c r="CO37" s="110"/>
      <c r="CP37" s="110"/>
      <c r="CQ37" s="110"/>
      <c r="CR37" s="110" t="s">
        <v>58</v>
      </c>
      <c r="CS37" s="110"/>
      <c r="CT37" s="110"/>
      <c r="CU37" s="110"/>
      <c r="CV37" s="110"/>
      <c r="CW37" s="110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13"/>
      <c r="EL37" s="113"/>
      <c r="EM37" s="113"/>
      <c r="EN37" s="113"/>
      <c r="EO37" s="113"/>
      <c r="EP37" s="113"/>
      <c r="EQ37" s="113"/>
      <c r="ER37" s="113"/>
      <c r="ES37" s="113"/>
      <c r="ET37" s="113"/>
      <c r="EU37" s="113"/>
      <c r="EV37" s="113"/>
      <c r="EW37" s="113"/>
      <c r="EX37" s="113"/>
      <c r="EY37" s="113"/>
      <c r="EZ37" s="113"/>
      <c r="FA37" s="113"/>
      <c r="FB37" s="113"/>
      <c r="FC37" s="113"/>
      <c r="FD37" s="113"/>
      <c r="FE37" s="113"/>
    </row>
    <row r="38" spans="1:161" s="3" customFormat="1" ht="68.25" customHeight="1">
      <c r="A38" s="115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  <c r="EH38" s="113"/>
      <c r="EI38" s="113"/>
      <c r="EJ38" s="113"/>
      <c r="EK38" s="113"/>
      <c r="EL38" s="113"/>
      <c r="EM38" s="113"/>
      <c r="EN38" s="113"/>
      <c r="EO38" s="113"/>
      <c r="EP38" s="113"/>
      <c r="EQ38" s="113"/>
      <c r="ER38" s="113"/>
      <c r="ES38" s="113"/>
      <c r="ET38" s="113"/>
      <c r="EU38" s="113"/>
      <c r="EV38" s="113"/>
      <c r="EW38" s="113"/>
      <c r="EX38" s="113"/>
      <c r="EY38" s="113"/>
      <c r="EZ38" s="113"/>
      <c r="FA38" s="113"/>
      <c r="FB38" s="113"/>
      <c r="FC38" s="113"/>
      <c r="FD38" s="113"/>
      <c r="FE38" s="113"/>
    </row>
    <row r="39" spans="1:256" s="28" customFormat="1" ht="12" customHeight="1">
      <c r="A39" s="109">
        <v>1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>
        <v>2</v>
      </c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>
        <v>3</v>
      </c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>
        <v>4</v>
      </c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>
        <v>5</v>
      </c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>
        <v>6</v>
      </c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>
        <v>7</v>
      </c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>
        <v>8</v>
      </c>
      <c r="CI39" s="109"/>
      <c r="CJ39" s="109"/>
      <c r="CK39" s="109"/>
      <c r="CL39" s="109"/>
      <c r="CM39" s="109"/>
      <c r="CN39" s="109"/>
      <c r="CO39" s="109"/>
      <c r="CP39" s="109"/>
      <c r="CQ39" s="109"/>
      <c r="CR39" s="109">
        <v>9</v>
      </c>
      <c r="CS39" s="109"/>
      <c r="CT39" s="109"/>
      <c r="CU39" s="109"/>
      <c r="CV39" s="109"/>
      <c r="CW39" s="109"/>
      <c r="CX39" s="109">
        <v>10</v>
      </c>
      <c r="CY39" s="109"/>
      <c r="CZ39" s="109"/>
      <c r="DA39" s="109"/>
      <c r="DB39" s="109"/>
      <c r="DC39" s="109"/>
      <c r="DD39" s="109"/>
      <c r="DE39" s="109"/>
      <c r="DF39" s="109"/>
      <c r="DG39" s="109"/>
      <c r="DH39" s="109">
        <v>11</v>
      </c>
      <c r="DI39" s="109"/>
      <c r="DJ39" s="109"/>
      <c r="DK39" s="109"/>
      <c r="DL39" s="109"/>
      <c r="DM39" s="109"/>
      <c r="DN39" s="109"/>
      <c r="DO39" s="109"/>
      <c r="DP39" s="109"/>
      <c r="DQ39" s="109"/>
      <c r="DR39" s="109">
        <v>12</v>
      </c>
      <c r="DS39" s="109"/>
      <c r="DT39" s="109"/>
      <c r="DU39" s="109"/>
      <c r="DV39" s="109"/>
      <c r="DW39" s="109"/>
      <c r="DX39" s="109"/>
      <c r="DY39" s="109"/>
      <c r="DZ39" s="109"/>
      <c r="EA39" s="109"/>
      <c r="EB39" s="109">
        <v>13</v>
      </c>
      <c r="EC39" s="109"/>
      <c r="ED39" s="109"/>
      <c r="EE39" s="109"/>
      <c r="EF39" s="109"/>
      <c r="EG39" s="109"/>
      <c r="EH39" s="109"/>
      <c r="EI39" s="109"/>
      <c r="EJ39" s="109"/>
      <c r="EK39" s="109"/>
      <c r="EL39" s="109">
        <v>14</v>
      </c>
      <c r="EM39" s="109"/>
      <c r="EN39" s="109"/>
      <c r="EO39" s="109"/>
      <c r="EP39" s="109"/>
      <c r="EQ39" s="109"/>
      <c r="ER39" s="109"/>
      <c r="ES39" s="109"/>
      <c r="ET39" s="109"/>
      <c r="EU39" s="109"/>
      <c r="EV39" s="109">
        <v>15</v>
      </c>
      <c r="EW39" s="109"/>
      <c r="EX39" s="109"/>
      <c r="EY39" s="109"/>
      <c r="EZ39" s="109"/>
      <c r="FA39" s="109"/>
      <c r="FB39" s="109"/>
      <c r="FC39" s="109"/>
      <c r="FD39" s="109"/>
      <c r="FE39" s="109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  <c r="IU39" s="24"/>
      <c r="IV39" s="24"/>
    </row>
    <row r="40" spans="1:256" s="25" customFormat="1" ht="26.25" customHeight="1">
      <c r="A40" s="80" t="s">
        <v>216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2"/>
      <c r="O40" s="74" t="s">
        <v>72</v>
      </c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6"/>
      <c r="AA40" s="74" t="s">
        <v>72</v>
      </c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6"/>
      <c r="AM40" s="74" t="s">
        <v>72</v>
      </c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6"/>
      <c r="AY40" s="74" t="s">
        <v>59</v>
      </c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6"/>
      <c r="BK40" s="74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6"/>
      <c r="BW40" s="74" t="s">
        <v>201</v>
      </c>
      <c r="BX40" s="75"/>
      <c r="BY40" s="75"/>
      <c r="BZ40" s="75"/>
      <c r="CA40" s="75"/>
      <c r="CB40" s="75"/>
      <c r="CC40" s="75"/>
      <c r="CD40" s="75"/>
      <c r="CE40" s="75"/>
      <c r="CF40" s="75"/>
      <c r="CG40" s="76"/>
      <c r="CH40" s="74" t="s">
        <v>202</v>
      </c>
      <c r="CI40" s="75"/>
      <c r="CJ40" s="75"/>
      <c r="CK40" s="75"/>
      <c r="CL40" s="75"/>
      <c r="CM40" s="75"/>
      <c r="CN40" s="75"/>
      <c r="CO40" s="75"/>
      <c r="CP40" s="75"/>
      <c r="CQ40" s="76"/>
      <c r="CR40" s="80" t="s">
        <v>62</v>
      </c>
      <c r="CS40" s="81"/>
      <c r="CT40" s="81"/>
      <c r="CU40" s="81"/>
      <c r="CV40" s="81"/>
      <c r="CW40" s="82"/>
      <c r="CX40" s="71">
        <v>243</v>
      </c>
      <c r="CY40" s="71"/>
      <c r="CZ40" s="71"/>
      <c r="DA40" s="71"/>
      <c r="DB40" s="71"/>
      <c r="DC40" s="71"/>
      <c r="DD40" s="71"/>
      <c r="DE40" s="71"/>
      <c r="DF40" s="71"/>
      <c r="DG40" s="71"/>
      <c r="DH40" s="71">
        <v>243</v>
      </c>
      <c r="DI40" s="71"/>
      <c r="DJ40" s="71"/>
      <c r="DK40" s="71"/>
      <c r="DL40" s="71"/>
      <c r="DM40" s="71"/>
      <c r="DN40" s="71"/>
      <c r="DO40" s="71"/>
      <c r="DP40" s="71"/>
      <c r="DQ40" s="71"/>
      <c r="DR40" s="71">
        <v>243</v>
      </c>
      <c r="DS40" s="71"/>
      <c r="DT40" s="71"/>
      <c r="DU40" s="71"/>
      <c r="DV40" s="71"/>
      <c r="DW40" s="71"/>
      <c r="DX40" s="71"/>
      <c r="DY40" s="71"/>
      <c r="DZ40" s="71"/>
      <c r="EA40" s="71"/>
      <c r="EB40" s="71">
        <f>29953+649+1014</f>
        <v>31616</v>
      </c>
      <c r="EC40" s="71"/>
      <c r="ED40" s="71"/>
      <c r="EE40" s="71"/>
      <c r="EF40" s="71"/>
      <c r="EG40" s="71"/>
      <c r="EH40" s="71"/>
      <c r="EI40" s="71"/>
      <c r="EJ40" s="71"/>
      <c r="EK40" s="71"/>
      <c r="EL40" s="71">
        <f>29953+649+1014</f>
        <v>31616</v>
      </c>
      <c r="EM40" s="71"/>
      <c r="EN40" s="71"/>
      <c r="EO40" s="71"/>
      <c r="EP40" s="71"/>
      <c r="EQ40" s="71"/>
      <c r="ER40" s="71"/>
      <c r="ES40" s="71"/>
      <c r="ET40" s="71"/>
      <c r="EU40" s="71"/>
      <c r="EV40" s="71">
        <f>29953+649+1014</f>
        <v>31616</v>
      </c>
      <c r="EW40" s="71"/>
      <c r="EX40" s="71"/>
      <c r="EY40" s="71"/>
      <c r="EZ40" s="71"/>
      <c r="FA40" s="71"/>
      <c r="FB40" s="71"/>
      <c r="FC40" s="71"/>
      <c r="FD40" s="71"/>
      <c r="FE40" s="71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  <c r="IV40" s="26"/>
    </row>
    <row r="41" spans="1:256" s="25" customFormat="1" ht="26.25" customHeight="1">
      <c r="A41" s="175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76"/>
      <c r="O41" s="170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71"/>
      <c r="AA41" s="170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71"/>
      <c r="AM41" s="170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71"/>
      <c r="AY41" s="170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71"/>
      <c r="BK41" s="170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71"/>
      <c r="BW41" s="170"/>
      <c r="BX41" s="124"/>
      <c r="BY41" s="124"/>
      <c r="BZ41" s="124"/>
      <c r="CA41" s="124"/>
      <c r="CB41" s="124"/>
      <c r="CC41" s="124"/>
      <c r="CD41" s="124"/>
      <c r="CE41" s="124"/>
      <c r="CF41" s="124"/>
      <c r="CG41" s="171"/>
      <c r="CH41" s="170"/>
      <c r="CI41" s="124"/>
      <c r="CJ41" s="124"/>
      <c r="CK41" s="124"/>
      <c r="CL41" s="124"/>
      <c r="CM41" s="124"/>
      <c r="CN41" s="124"/>
      <c r="CO41" s="124"/>
      <c r="CP41" s="124"/>
      <c r="CQ41" s="171"/>
      <c r="CR41" s="175"/>
      <c r="CS41" s="123"/>
      <c r="CT41" s="123"/>
      <c r="CU41" s="123"/>
      <c r="CV41" s="123"/>
      <c r="CW41" s="176"/>
      <c r="CX41" s="71">
        <v>70</v>
      </c>
      <c r="CY41" s="71"/>
      <c r="CZ41" s="71"/>
      <c r="DA41" s="71"/>
      <c r="DB41" s="71"/>
      <c r="DC41" s="71"/>
      <c r="DD41" s="71"/>
      <c r="DE41" s="71"/>
      <c r="DF41" s="71"/>
      <c r="DG41" s="71"/>
      <c r="DH41" s="71">
        <v>70</v>
      </c>
      <c r="DI41" s="71"/>
      <c r="DJ41" s="71"/>
      <c r="DK41" s="71"/>
      <c r="DL41" s="71"/>
      <c r="DM41" s="71"/>
      <c r="DN41" s="71"/>
      <c r="DO41" s="71"/>
      <c r="DP41" s="71"/>
      <c r="DQ41" s="71"/>
      <c r="DR41" s="71">
        <v>76</v>
      </c>
      <c r="DS41" s="71"/>
      <c r="DT41" s="71"/>
      <c r="DU41" s="71"/>
      <c r="DV41" s="71"/>
      <c r="DW41" s="71"/>
      <c r="DX41" s="71"/>
      <c r="DY41" s="71"/>
      <c r="DZ41" s="71"/>
      <c r="EA41" s="71"/>
      <c r="EB41" s="71">
        <f>29953+649+357+103+1014</f>
        <v>32076</v>
      </c>
      <c r="EC41" s="71"/>
      <c r="ED41" s="71"/>
      <c r="EE41" s="71"/>
      <c r="EF41" s="71"/>
      <c r="EG41" s="71"/>
      <c r="EH41" s="71"/>
      <c r="EI41" s="71"/>
      <c r="EJ41" s="71"/>
      <c r="EK41" s="71"/>
      <c r="EL41" s="71">
        <f>29953+649+357+103+1014</f>
        <v>32076</v>
      </c>
      <c r="EM41" s="71"/>
      <c r="EN41" s="71"/>
      <c r="EO41" s="71"/>
      <c r="EP41" s="71"/>
      <c r="EQ41" s="71"/>
      <c r="ER41" s="71"/>
      <c r="ES41" s="71"/>
      <c r="ET41" s="71"/>
      <c r="EU41" s="71"/>
      <c r="EV41" s="71">
        <f>29953+649+357+103+1014</f>
        <v>32076</v>
      </c>
      <c r="EW41" s="71"/>
      <c r="EX41" s="71"/>
      <c r="EY41" s="71"/>
      <c r="EZ41" s="71"/>
      <c r="FA41" s="71"/>
      <c r="FB41" s="71"/>
      <c r="FC41" s="71"/>
      <c r="FD41" s="71"/>
      <c r="FE41" s="71"/>
      <c r="FF41" s="26"/>
      <c r="FG41" s="174" t="s">
        <v>261</v>
      </c>
      <c r="FH41" s="174"/>
      <c r="FI41" s="174"/>
      <c r="FJ41" s="174"/>
      <c r="FK41" s="174"/>
      <c r="FL41" s="174"/>
      <c r="FM41" s="174"/>
      <c r="FN41" s="174"/>
      <c r="FO41" s="174"/>
      <c r="FP41" s="174"/>
      <c r="FQ41" s="174"/>
      <c r="FR41" s="174"/>
      <c r="FS41" s="174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  <c r="IV41" s="26"/>
    </row>
    <row r="42" spans="1:256" s="25" customFormat="1" ht="26.25" customHeight="1">
      <c r="A42" s="177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78"/>
      <c r="O42" s="172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73"/>
      <c r="AA42" s="172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73"/>
      <c r="AM42" s="172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73"/>
      <c r="AY42" s="172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73"/>
      <c r="BK42" s="172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73"/>
      <c r="BW42" s="172"/>
      <c r="BX42" s="134"/>
      <c r="BY42" s="134"/>
      <c r="BZ42" s="134"/>
      <c r="CA42" s="134"/>
      <c r="CB42" s="134"/>
      <c r="CC42" s="134"/>
      <c r="CD42" s="134"/>
      <c r="CE42" s="134"/>
      <c r="CF42" s="134"/>
      <c r="CG42" s="173"/>
      <c r="CH42" s="172"/>
      <c r="CI42" s="134"/>
      <c r="CJ42" s="134"/>
      <c r="CK42" s="134"/>
      <c r="CL42" s="134"/>
      <c r="CM42" s="134"/>
      <c r="CN42" s="134"/>
      <c r="CO42" s="134"/>
      <c r="CP42" s="134"/>
      <c r="CQ42" s="173"/>
      <c r="CR42" s="177"/>
      <c r="CS42" s="133"/>
      <c r="CT42" s="133"/>
      <c r="CU42" s="133"/>
      <c r="CV42" s="133"/>
      <c r="CW42" s="178"/>
      <c r="CX42" s="71">
        <v>16</v>
      </c>
      <c r="CY42" s="71"/>
      <c r="CZ42" s="71"/>
      <c r="DA42" s="71"/>
      <c r="DB42" s="71"/>
      <c r="DC42" s="71"/>
      <c r="DD42" s="71"/>
      <c r="DE42" s="71"/>
      <c r="DF42" s="71"/>
      <c r="DG42" s="71"/>
      <c r="DH42" s="71">
        <v>16</v>
      </c>
      <c r="DI42" s="71"/>
      <c r="DJ42" s="71"/>
      <c r="DK42" s="71"/>
      <c r="DL42" s="71"/>
      <c r="DM42" s="71"/>
      <c r="DN42" s="71"/>
      <c r="DO42" s="71"/>
      <c r="DP42" s="71"/>
      <c r="DQ42" s="71"/>
      <c r="DR42" s="71">
        <v>16</v>
      </c>
      <c r="DS42" s="71"/>
      <c r="DT42" s="71"/>
      <c r="DU42" s="71"/>
      <c r="DV42" s="71"/>
      <c r="DW42" s="71"/>
      <c r="DX42" s="71"/>
      <c r="DY42" s="71"/>
      <c r="DZ42" s="71"/>
      <c r="EA42" s="71"/>
      <c r="EB42" s="71">
        <f>29953+20547+649+1014</f>
        <v>52163</v>
      </c>
      <c r="EC42" s="71"/>
      <c r="ED42" s="71"/>
      <c r="EE42" s="71"/>
      <c r="EF42" s="71"/>
      <c r="EG42" s="71"/>
      <c r="EH42" s="71"/>
      <c r="EI42" s="71"/>
      <c r="EJ42" s="71"/>
      <c r="EK42" s="71"/>
      <c r="EL42" s="71">
        <f>29953+20547+649+1014</f>
        <v>52163</v>
      </c>
      <c r="EM42" s="71"/>
      <c r="EN42" s="71"/>
      <c r="EO42" s="71"/>
      <c r="EP42" s="71"/>
      <c r="EQ42" s="71"/>
      <c r="ER42" s="71"/>
      <c r="ES42" s="71"/>
      <c r="ET42" s="71"/>
      <c r="EU42" s="71"/>
      <c r="EV42" s="71">
        <f>29953+20547+649+1014</f>
        <v>52163</v>
      </c>
      <c r="EW42" s="71"/>
      <c r="EX42" s="71"/>
      <c r="EY42" s="71"/>
      <c r="EZ42" s="71"/>
      <c r="FA42" s="71"/>
      <c r="FB42" s="71"/>
      <c r="FC42" s="71"/>
      <c r="FD42" s="71"/>
      <c r="FE42" s="71"/>
      <c r="FF42" s="26"/>
      <c r="FG42" s="174" t="s">
        <v>260</v>
      </c>
      <c r="FH42" s="174"/>
      <c r="FI42" s="174"/>
      <c r="FJ42" s="174"/>
      <c r="FK42" s="174"/>
      <c r="FL42" s="174"/>
      <c r="FM42" s="174"/>
      <c r="FN42" s="174"/>
      <c r="FO42" s="174"/>
      <c r="FP42" s="174"/>
      <c r="FQ42" s="174"/>
      <c r="FR42" s="174"/>
      <c r="FS42" s="174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  <c r="IV42" s="26"/>
    </row>
    <row r="43" spans="1:256" s="25" customFormat="1" ht="56.25" customHeight="1">
      <c r="A43" s="73" t="s">
        <v>229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4" t="s">
        <v>72</v>
      </c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6"/>
      <c r="AA43" s="77" t="s">
        <v>203</v>
      </c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9"/>
      <c r="AM43" s="71" t="s">
        <v>72</v>
      </c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 t="s">
        <v>59</v>
      </c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4" t="s">
        <v>201</v>
      </c>
      <c r="BX43" s="75"/>
      <c r="BY43" s="75"/>
      <c r="BZ43" s="75"/>
      <c r="CA43" s="75"/>
      <c r="CB43" s="75"/>
      <c r="CC43" s="75"/>
      <c r="CD43" s="75"/>
      <c r="CE43" s="75"/>
      <c r="CF43" s="75"/>
      <c r="CG43" s="76"/>
      <c r="CH43" s="74" t="s">
        <v>202</v>
      </c>
      <c r="CI43" s="75"/>
      <c r="CJ43" s="75"/>
      <c r="CK43" s="75"/>
      <c r="CL43" s="75"/>
      <c r="CM43" s="75"/>
      <c r="CN43" s="75"/>
      <c r="CO43" s="75"/>
      <c r="CP43" s="75"/>
      <c r="CQ43" s="76"/>
      <c r="CR43" s="80" t="s">
        <v>62</v>
      </c>
      <c r="CS43" s="81"/>
      <c r="CT43" s="81"/>
      <c r="CU43" s="81"/>
      <c r="CV43" s="81"/>
      <c r="CW43" s="82"/>
      <c r="CX43" s="71">
        <v>32</v>
      </c>
      <c r="CY43" s="71"/>
      <c r="CZ43" s="71"/>
      <c r="DA43" s="71"/>
      <c r="DB43" s="71"/>
      <c r="DC43" s="71"/>
      <c r="DD43" s="71"/>
      <c r="DE43" s="71"/>
      <c r="DF43" s="71"/>
      <c r="DG43" s="71"/>
      <c r="DH43" s="71">
        <v>32</v>
      </c>
      <c r="DI43" s="71"/>
      <c r="DJ43" s="71"/>
      <c r="DK43" s="71"/>
      <c r="DL43" s="71"/>
      <c r="DM43" s="71"/>
      <c r="DN43" s="71"/>
      <c r="DO43" s="71"/>
      <c r="DP43" s="71"/>
      <c r="DQ43" s="71"/>
      <c r="DR43" s="71">
        <v>32</v>
      </c>
      <c r="DS43" s="71"/>
      <c r="DT43" s="71"/>
      <c r="DU43" s="71"/>
      <c r="DV43" s="71"/>
      <c r="DW43" s="71"/>
      <c r="DX43" s="71"/>
      <c r="DY43" s="71"/>
      <c r="DZ43" s="71"/>
      <c r="EA43" s="71"/>
      <c r="EB43" s="71">
        <f>29953+32420+649+1014</f>
        <v>64036</v>
      </c>
      <c r="EC43" s="71"/>
      <c r="ED43" s="71"/>
      <c r="EE43" s="71"/>
      <c r="EF43" s="71"/>
      <c r="EG43" s="71"/>
      <c r="EH43" s="71"/>
      <c r="EI43" s="71"/>
      <c r="EJ43" s="71"/>
      <c r="EK43" s="71"/>
      <c r="EL43" s="71">
        <f>29953+32420+649+1014</f>
        <v>64036</v>
      </c>
      <c r="EM43" s="71"/>
      <c r="EN43" s="71"/>
      <c r="EO43" s="71"/>
      <c r="EP43" s="71"/>
      <c r="EQ43" s="71"/>
      <c r="ER43" s="71"/>
      <c r="ES43" s="71"/>
      <c r="ET43" s="71"/>
      <c r="EU43" s="71"/>
      <c r="EV43" s="71">
        <f>29953+32420+649+1014</f>
        <v>64036</v>
      </c>
      <c r="EW43" s="71"/>
      <c r="EX43" s="71"/>
      <c r="EY43" s="71"/>
      <c r="EZ43" s="71"/>
      <c r="FA43" s="71"/>
      <c r="FB43" s="71"/>
      <c r="FC43" s="71"/>
      <c r="FD43" s="71"/>
      <c r="FE43" s="71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  <c r="IV43" s="26"/>
    </row>
    <row r="44" spans="1:256" s="25" customFormat="1" ht="30" customHeight="1">
      <c r="A44" s="73" t="s">
        <v>220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4" t="s">
        <v>72</v>
      </c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6"/>
      <c r="AA44" s="77" t="s">
        <v>200</v>
      </c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9"/>
      <c r="AM44" s="71" t="s">
        <v>72</v>
      </c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 t="s">
        <v>59</v>
      </c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4" t="s">
        <v>201</v>
      </c>
      <c r="BX44" s="75"/>
      <c r="BY44" s="75"/>
      <c r="BZ44" s="75"/>
      <c r="CA44" s="75"/>
      <c r="CB44" s="75"/>
      <c r="CC44" s="75"/>
      <c r="CD44" s="75"/>
      <c r="CE44" s="75"/>
      <c r="CF44" s="75"/>
      <c r="CG44" s="76"/>
      <c r="CH44" s="74" t="s">
        <v>202</v>
      </c>
      <c r="CI44" s="75"/>
      <c r="CJ44" s="75"/>
      <c r="CK44" s="75"/>
      <c r="CL44" s="75"/>
      <c r="CM44" s="75"/>
      <c r="CN44" s="75"/>
      <c r="CO44" s="75"/>
      <c r="CP44" s="75"/>
      <c r="CQ44" s="76"/>
      <c r="CR44" s="80" t="s">
        <v>62</v>
      </c>
      <c r="CS44" s="81"/>
      <c r="CT44" s="81"/>
      <c r="CU44" s="81"/>
      <c r="CV44" s="81"/>
      <c r="CW44" s="82"/>
      <c r="CX44" s="71">
        <v>1</v>
      </c>
      <c r="CY44" s="71"/>
      <c r="CZ44" s="71"/>
      <c r="DA44" s="71"/>
      <c r="DB44" s="71"/>
      <c r="DC44" s="71"/>
      <c r="DD44" s="71"/>
      <c r="DE44" s="71"/>
      <c r="DF44" s="71"/>
      <c r="DG44" s="71"/>
      <c r="DH44" s="71">
        <v>3</v>
      </c>
      <c r="DI44" s="71"/>
      <c r="DJ44" s="71"/>
      <c r="DK44" s="71"/>
      <c r="DL44" s="71"/>
      <c r="DM44" s="71"/>
      <c r="DN44" s="71"/>
      <c r="DO44" s="71"/>
      <c r="DP44" s="71"/>
      <c r="DQ44" s="71"/>
      <c r="DR44" s="71">
        <v>3</v>
      </c>
      <c r="DS44" s="71"/>
      <c r="DT44" s="71"/>
      <c r="DU44" s="71"/>
      <c r="DV44" s="71"/>
      <c r="DW44" s="71"/>
      <c r="DX44" s="71"/>
      <c r="DY44" s="71"/>
      <c r="DZ44" s="71"/>
      <c r="EA44" s="71"/>
      <c r="EB44" s="71">
        <f>29953+649+1014</f>
        <v>31616</v>
      </c>
      <c r="EC44" s="71"/>
      <c r="ED44" s="71"/>
      <c r="EE44" s="71"/>
      <c r="EF44" s="71"/>
      <c r="EG44" s="71"/>
      <c r="EH44" s="71"/>
      <c r="EI44" s="71"/>
      <c r="EJ44" s="71"/>
      <c r="EK44" s="71"/>
      <c r="EL44" s="71">
        <f>29953+649+1014</f>
        <v>31616</v>
      </c>
      <c r="EM44" s="71"/>
      <c r="EN44" s="71"/>
      <c r="EO44" s="71"/>
      <c r="EP44" s="71"/>
      <c r="EQ44" s="71"/>
      <c r="ER44" s="71"/>
      <c r="ES44" s="71"/>
      <c r="ET44" s="71"/>
      <c r="EU44" s="71"/>
      <c r="EV44" s="71">
        <f>29953+649+1014</f>
        <v>31616</v>
      </c>
      <c r="EW44" s="71"/>
      <c r="EX44" s="71"/>
      <c r="EY44" s="71"/>
      <c r="EZ44" s="71"/>
      <c r="FA44" s="71"/>
      <c r="FB44" s="71"/>
      <c r="FC44" s="71"/>
      <c r="FD44" s="71"/>
      <c r="FE44" s="71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</row>
    <row r="45" spans="1:256" s="25" customFormat="1" ht="67.5" customHeight="1">
      <c r="A45" s="73" t="s">
        <v>217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4" t="s">
        <v>72</v>
      </c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6"/>
      <c r="AA45" s="77" t="s">
        <v>72</v>
      </c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9"/>
      <c r="AM45" s="71" t="s">
        <v>72</v>
      </c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 t="s">
        <v>130</v>
      </c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4" t="s">
        <v>201</v>
      </c>
      <c r="BX45" s="75"/>
      <c r="BY45" s="75"/>
      <c r="BZ45" s="75"/>
      <c r="CA45" s="75"/>
      <c r="CB45" s="75"/>
      <c r="CC45" s="75"/>
      <c r="CD45" s="75"/>
      <c r="CE45" s="75"/>
      <c r="CF45" s="75"/>
      <c r="CG45" s="76"/>
      <c r="CH45" s="74" t="s">
        <v>202</v>
      </c>
      <c r="CI45" s="75"/>
      <c r="CJ45" s="75"/>
      <c r="CK45" s="75"/>
      <c r="CL45" s="75"/>
      <c r="CM45" s="75"/>
      <c r="CN45" s="75"/>
      <c r="CO45" s="75"/>
      <c r="CP45" s="75"/>
      <c r="CQ45" s="76"/>
      <c r="CR45" s="80" t="s">
        <v>62</v>
      </c>
      <c r="CS45" s="81"/>
      <c r="CT45" s="81"/>
      <c r="CU45" s="81"/>
      <c r="CV45" s="81"/>
      <c r="CW45" s="82"/>
      <c r="CX45" s="71">
        <v>8</v>
      </c>
      <c r="CY45" s="71"/>
      <c r="CZ45" s="71"/>
      <c r="DA45" s="71"/>
      <c r="DB45" s="71"/>
      <c r="DC45" s="71"/>
      <c r="DD45" s="71"/>
      <c r="DE45" s="71"/>
      <c r="DF45" s="71"/>
      <c r="DG45" s="71"/>
      <c r="DH45" s="71">
        <v>5</v>
      </c>
      <c r="DI45" s="71"/>
      <c r="DJ45" s="71"/>
      <c r="DK45" s="71"/>
      <c r="DL45" s="71"/>
      <c r="DM45" s="71"/>
      <c r="DN45" s="71"/>
      <c r="DO45" s="71"/>
      <c r="DP45" s="71"/>
      <c r="DQ45" s="71"/>
      <c r="DR45" s="71">
        <v>5</v>
      </c>
      <c r="DS45" s="71"/>
      <c r="DT45" s="71"/>
      <c r="DU45" s="71"/>
      <c r="DV45" s="71"/>
      <c r="DW45" s="71"/>
      <c r="DX45" s="71"/>
      <c r="DY45" s="71"/>
      <c r="DZ45" s="71"/>
      <c r="EA45" s="71"/>
      <c r="EB45" s="71">
        <f>649+14977+1014</f>
        <v>16640</v>
      </c>
      <c r="EC45" s="71"/>
      <c r="ED45" s="71"/>
      <c r="EE45" s="71"/>
      <c r="EF45" s="71"/>
      <c r="EG45" s="71"/>
      <c r="EH45" s="71"/>
      <c r="EI45" s="71"/>
      <c r="EJ45" s="71"/>
      <c r="EK45" s="71"/>
      <c r="EL45" s="71">
        <f>649+14977+1014</f>
        <v>16640</v>
      </c>
      <c r="EM45" s="71"/>
      <c r="EN45" s="71"/>
      <c r="EO45" s="71"/>
      <c r="EP45" s="71"/>
      <c r="EQ45" s="71"/>
      <c r="ER45" s="71"/>
      <c r="ES45" s="71"/>
      <c r="ET45" s="71"/>
      <c r="EU45" s="71"/>
      <c r="EV45" s="71">
        <f>649+14977+1014</f>
        <v>16640</v>
      </c>
      <c r="EW45" s="71"/>
      <c r="EX45" s="71"/>
      <c r="EY45" s="71"/>
      <c r="EZ45" s="71"/>
      <c r="FA45" s="71"/>
      <c r="FB45" s="71"/>
      <c r="FC45" s="71"/>
      <c r="FD45" s="71"/>
      <c r="FE45" s="71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  <c r="IV45" s="26"/>
    </row>
    <row r="46" spans="1:256" s="25" customFormat="1" ht="67.5" customHeight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4" t="s">
        <v>72</v>
      </c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6"/>
      <c r="AA46" s="77" t="s">
        <v>203</v>
      </c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9"/>
      <c r="AM46" s="71" t="s">
        <v>72</v>
      </c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 t="s">
        <v>130</v>
      </c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4" t="s">
        <v>201</v>
      </c>
      <c r="BX46" s="75"/>
      <c r="BY46" s="75"/>
      <c r="BZ46" s="75"/>
      <c r="CA46" s="75"/>
      <c r="CB46" s="75"/>
      <c r="CC46" s="75"/>
      <c r="CD46" s="75"/>
      <c r="CE46" s="75"/>
      <c r="CF46" s="75"/>
      <c r="CG46" s="76"/>
      <c r="CH46" s="74" t="s">
        <v>202</v>
      </c>
      <c r="CI46" s="75"/>
      <c r="CJ46" s="75"/>
      <c r="CK46" s="75"/>
      <c r="CL46" s="75"/>
      <c r="CM46" s="75"/>
      <c r="CN46" s="75"/>
      <c r="CO46" s="75"/>
      <c r="CP46" s="75"/>
      <c r="CQ46" s="76"/>
      <c r="CR46" s="80" t="s">
        <v>62</v>
      </c>
      <c r="CS46" s="81"/>
      <c r="CT46" s="81"/>
      <c r="CU46" s="81"/>
      <c r="CV46" s="81"/>
      <c r="CW46" s="82"/>
      <c r="CX46" s="71">
        <v>1</v>
      </c>
      <c r="CY46" s="71"/>
      <c r="CZ46" s="71"/>
      <c r="DA46" s="71"/>
      <c r="DB46" s="71"/>
      <c r="DC46" s="71"/>
      <c r="DD46" s="71"/>
      <c r="DE46" s="71"/>
      <c r="DF46" s="71"/>
      <c r="DG46" s="71"/>
      <c r="DH46" s="71">
        <v>1</v>
      </c>
      <c r="DI46" s="71"/>
      <c r="DJ46" s="71"/>
      <c r="DK46" s="71"/>
      <c r="DL46" s="71"/>
      <c r="DM46" s="71"/>
      <c r="DN46" s="71"/>
      <c r="DO46" s="71"/>
      <c r="DP46" s="71"/>
      <c r="DQ46" s="71"/>
      <c r="DR46" s="71">
        <v>1</v>
      </c>
      <c r="DS46" s="71"/>
      <c r="DT46" s="71"/>
      <c r="DU46" s="71"/>
      <c r="DV46" s="71"/>
      <c r="DW46" s="71"/>
      <c r="DX46" s="71"/>
      <c r="DY46" s="71"/>
      <c r="DZ46" s="71"/>
      <c r="EA46" s="71"/>
      <c r="EB46" s="71">
        <f>32420+649+14977+1014</f>
        <v>49060</v>
      </c>
      <c r="EC46" s="71"/>
      <c r="ED46" s="71"/>
      <c r="EE46" s="71"/>
      <c r="EF46" s="71"/>
      <c r="EG46" s="71"/>
      <c r="EH46" s="71"/>
      <c r="EI46" s="71"/>
      <c r="EJ46" s="71"/>
      <c r="EK46" s="71"/>
      <c r="EL46" s="71">
        <f>32420+649+14977+1014</f>
        <v>49060</v>
      </c>
      <c r="EM46" s="71"/>
      <c r="EN46" s="71"/>
      <c r="EO46" s="71"/>
      <c r="EP46" s="71"/>
      <c r="EQ46" s="71"/>
      <c r="ER46" s="71"/>
      <c r="ES46" s="71"/>
      <c r="ET46" s="71"/>
      <c r="EU46" s="71"/>
      <c r="EV46" s="71">
        <f>32420+649+14977+1014</f>
        <v>49060</v>
      </c>
      <c r="EW46" s="71"/>
      <c r="EX46" s="71"/>
      <c r="EY46" s="71"/>
      <c r="EZ46" s="71"/>
      <c r="FA46" s="71"/>
      <c r="FB46" s="71"/>
      <c r="FC46" s="71"/>
      <c r="FD46" s="71"/>
      <c r="FE46" s="71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  <c r="IV46" s="26"/>
    </row>
    <row r="47" spans="1:256" s="25" customFormat="1" ht="68.25" customHeight="1">
      <c r="A47" s="73" t="s">
        <v>218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4" t="s">
        <v>72</v>
      </c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6"/>
      <c r="AA47" s="83" t="s">
        <v>72</v>
      </c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5"/>
      <c r="AM47" s="71" t="s">
        <v>198</v>
      </c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 t="s">
        <v>59</v>
      </c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4" t="s">
        <v>201</v>
      </c>
      <c r="BX47" s="75"/>
      <c r="BY47" s="75"/>
      <c r="BZ47" s="75"/>
      <c r="CA47" s="75"/>
      <c r="CB47" s="75"/>
      <c r="CC47" s="75"/>
      <c r="CD47" s="75"/>
      <c r="CE47" s="75"/>
      <c r="CF47" s="75"/>
      <c r="CG47" s="76"/>
      <c r="CH47" s="74" t="s">
        <v>202</v>
      </c>
      <c r="CI47" s="75"/>
      <c r="CJ47" s="75"/>
      <c r="CK47" s="75"/>
      <c r="CL47" s="75"/>
      <c r="CM47" s="75"/>
      <c r="CN47" s="75"/>
      <c r="CO47" s="75"/>
      <c r="CP47" s="75"/>
      <c r="CQ47" s="76"/>
      <c r="CR47" s="80" t="s">
        <v>62</v>
      </c>
      <c r="CS47" s="81"/>
      <c r="CT47" s="81"/>
      <c r="CU47" s="81"/>
      <c r="CV47" s="81"/>
      <c r="CW47" s="82"/>
      <c r="CX47" s="71">
        <v>1</v>
      </c>
      <c r="CY47" s="71"/>
      <c r="CZ47" s="71"/>
      <c r="DA47" s="71"/>
      <c r="DB47" s="71"/>
      <c r="DC47" s="71"/>
      <c r="DD47" s="71"/>
      <c r="DE47" s="71"/>
      <c r="DF47" s="71"/>
      <c r="DG47" s="71"/>
      <c r="DH47" s="71">
        <v>1</v>
      </c>
      <c r="DI47" s="71"/>
      <c r="DJ47" s="71"/>
      <c r="DK47" s="71"/>
      <c r="DL47" s="71"/>
      <c r="DM47" s="71"/>
      <c r="DN47" s="71"/>
      <c r="DO47" s="71"/>
      <c r="DP47" s="71"/>
      <c r="DQ47" s="71"/>
      <c r="DR47" s="71">
        <v>1</v>
      </c>
      <c r="DS47" s="71"/>
      <c r="DT47" s="71"/>
      <c r="DU47" s="71"/>
      <c r="DV47" s="71"/>
      <c r="DW47" s="71"/>
      <c r="DX47" s="71"/>
      <c r="DY47" s="71"/>
      <c r="DZ47" s="71"/>
      <c r="EA47" s="71"/>
      <c r="EB47" s="71">
        <f>108021+649+1014</f>
        <v>109684</v>
      </c>
      <c r="EC47" s="71"/>
      <c r="ED47" s="71"/>
      <c r="EE47" s="71"/>
      <c r="EF47" s="71"/>
      <c r="EG47" s="71"/>
      <c r="EH47" s="71"/>
      <c r="EI47" s="71"/>
      <c r="EJ47" s="71"/>
      <c r="EK47" s="71"/>
      <c r="EL47" s="71">
        <f>108021+649+1014</f>
        <v>109684</v>
      </c>
      <c r="EM47" s="71"/>
      <c r="EN47" s="71"/>
      <c r="EO47" s="71"/>
      <c r="EP47" s="71"/>
      <c r="EQ47" s="71"/>
      <c r="ER47" s="71"/>
      <c r="ES47" s="71"/>
      <c r="ET47" s="71"/>
      <c r="EU47" s="71"/>
      <c r="EV47" s="71">
        <f>108021+649+1014</f>
        <v>109684</v>
      </c>
      <c r="EW47" s="71"/>
      <c r="EX47" s="71"/>
      <c r="EY47" s="71"/>
      <c r="EZ47" s="71"/>
      <c r="FA47" s="71"/>
      <c r="FB47" s="71"/>
      <c r="FC47" s="71"/>
      <c r="FD47" s="71"/>
      <c r="FE47" s="71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  <c r="IV47" s="26"/>
    </row>
    <row r="48" spans="1:256" s="25" customFormat="1" ht="66" customHeight="1">
      <c r="A48" s="87" t="s">
        <v>225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77" t="s">
        <v>72</v>
      </c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9"/>
      <c r="AA48" s="83" t="s">
        <v>200</v>
      </c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5"/>
      <c r="AM48" s="86" t="s">
        <v>198</v>
      </c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 t="s">
        <v>59</v>
      </c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77" t="s">
        <v>201</v>
      </c>
      <c r="BX48" s="78"/>
      <c r="BY48" s="78"/>
      <c r="BZ48" s="78"/>
      <c r="CA48" s="78"/>
      <c r="CB48" s="78"/>
      <c r="CC48" s="78"/>
      <c r="CD48" s="78"/>
      <c r="CE48" s="78"/>
      <c r="CF48" s="78"/>
      <c r="CG48" s="79"/>
      <c r="CH48" s="77" t="s">
        <v>202</v>
      </c>
      <c r="CI48" s="78"/>
      <c r="CJ48" s="78"/>
      <c r="CK48" s="78"/>
      <c r="CL48" s="78"/>
      <c r="CM48" s="78"/>
      <c r="CN48" s="78"/>
      <c r="CO48" s="78"/>
      <c r="CP48" s="78"/>
      <c r="CQ48" s="79"/>
      <c r="CR48" s="88" t="s">
        <v>62</v>
      </c>
      <c r="CS48" s="89"/>
      <c r="CT48" s="89"/>
      <c r="CU48" s="89"/>
      <c r="CV48" s="89"/>
      <c r="CW48" s="90"/>
      <c r="CX48" s="86">
        <v>1</v>
      </c>
      <c r="CY48" s="86"/>
      <c r="CZ48" s="86"/>
      <c r="DA48" s="86"/>
      <c r="DB48" s="86"/>
      <c r="DC48" s="86"/>
      <c r="DD48" s="86"/>
      <c r="DE48" s="86"/>
      <c r="DF48" s="86"/>
      <c r="DG48" s="86"/>
      <c r="DH48" s="86">
        <v>1</v>
      </c>
      <c r="DI48" s="86"/>
      <c r="DJ48" s="86"/>
      <c r="DK48" s="86"/>
      <c r="DL48" s="86"/>
      <c r="DM48" s="86"/>
      <c r="DN48" s="86"/>
      <c r="DO48" s="86"/>
      <c r="DP48" s="86"/>
      <c r="DQ48" s="86"/>
      <c r="DR48" s="86">
        <v>1</v>
      </c>
      <c r="DS48" s="86"/>
      <c r="DT48" s="86"/>
      <c r="DU48" s="86"/>
      <c r="DV48" s="86"/>
      <c r="DW48" s="86"/>
      <c r="DX48" s="86"/>
      <c r="DY48" s="86"/>
      <c r="DZ48" s="86"/>
      <c r="EA48" s="86"/>
      <c r="EB48" s="71">
        <f>108021+649+1014</f>
        <v>109684</v>
      </c>
      <c r="EC48" s="71"/>
      <c r="ED48" s="71"/>
      <c r="EE48" s="71"/>
      <c r="EF48" s="71"/>
      <c r="EG48" s="71"/>
      <c r="EH48" s="71"/>
      <c r="EI48" s="71"/>
      <c r="EJ48" s="71"/>
      <c r="EK48" s="71"/>
      <c r="EL48" s="71">
        <f>108021+649+1014</f>
        <v>109684</v>
      </c>
      <c r="EM48" s="71"/>
      <c r="EN48" s="71"/>
      <c r="EO48" s="71"/>
      <c r="EP48" s="71"/>
      <c r="EQ48" s="71"/>
      <c r="ER48" s="71"/>
      <c r="ES48" s="71"/>
      <c r="ET48" s="71"/>
      <c r="EU48" s="71"/>
      <c r="EV48" s="71">
        <f>108021+649+1014</f>
        <v>109684</v>
      </c>
      <c r="EW48" s="71"/>
      <c r="EX48" s="71"/>
      <c r="EY48" s="71"/>
      <c r="EZ48" s="71"/>
      <c r="FA48" s="71"/>
      <c r="FB48" s="71"/>
      <c r="FC48" s="71"/>
      <c r="FD48" s="71"/>
      <c r="FE48" s="71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  <c r="IT48" s="26"/>
      <c r="IU48" s="26"/>
      <c r="IV48" s="26"/>
    </row>
    <row r="49" spans="1:256" s="25" customFormat="1" ht="58.5" customHeight="1">
      <c r="A49" s="73" t="s">
        <v>219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4" t="s">
        <v>226</v>
      </c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6"/>
      <c r="AA49" s="83" t="s">
        <v>72</v>
      </c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5"/>
      <c r="AM49" s="71" t="s">
        <v>72</v>
      </c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 t="s">
        <v>59</v>
      </c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4" t="s">
        <v>201</v>
      </c>
      <c r="BX49" s="75"/>
      <c r="BY49" s="75"/>
      <c r="BZ49" s="75"/>
      <c r="CA49" s="75"/>
      <c r="CB49" s="75"/>
      <c r="CC49" s="75"/>
      <c r="CD49" s="75"/>
      <c r="CE49" s="75"/>
      <c r="CF49" s="75"/>
      <c r="CG49" s="76"/>
      <c r="CH49" s="74" t="s">
        <v>202</v>
      </c>
      <c r="CI49" s="75"/>
      <c r="CJ49" s="75"/>
      <c r="CK49" s="75"/>
      <c r="CL49" s="75"/>
      <c r="CM49" s="75"/>
      <c r="CN49" s="75"/>
      <c r="CO49" s="75"/>
      <c r="CP49" s="75"/>
      <c r="CQ49" s="76"/>
      <c r="CR49" s="80" t="s">
        <v>62</v>
      </c>
      <c r="CS49" s="81"/>
      <c r="CT49" s="81"/>
      <c r="CU49" s="81"/>
      <c r="CV49" s="81"/>
      <c r="CW49" s="82"/>
      <c r="CX49" s="71">
        <v>21</v>
      </c>
      <c r="CY49" s="71"/>
      <c r="CZ49" s="71"/>
      <c r="DA49" s="71"/>
      <c r="DB49" s="71"/>
      <c r="DC49" s="71"/>
      <c r="DD49" s="71"/>
      <c r="DE49" s="71"/>
      <c r="DF49" s="71"/>
      <c r="DG49" s="71"/>
      <c r="DH49" s="71">
        <v>19</v>
      </c>
      <c r="DI49" s="71"/>
      <c r="DJ49" s="71"/>
      <c r="DK49" s="71"/>
      <c r="DL49" s="71"/>
      <c r="DM49" s="71"/>
      <c r="DN49" s="71"/>
      <c r="DO49" s="71"/>
      <c r="DP49" s="71"/>
      <c r="DQ49" s="71"/>
      <c r="DR49" s="71">
        <v>19</v>
      </c>
      <c r="DS49" s="71"/>
      <c r="DT49" s="71"/>
      <c r="DU49" s="71"/>
      <c r="DV49" s="71"/>
      <c r="DW49" s="71"/>
      <c r="DX49" s="71"/>
      <c r="DY49" s="71"/>
      <c r="DZ49" s="71"/>
      <c r="EA49" s="71"/>
      <c r="EB49" s="71">
        <f>57039+649+1014</f>
        <v>58702</v>
      </c>
      <c r="EC49" s="71"/>
      <c r="ED49" s="71"/>
      <c r="EE49" s="71"/>
      <c r="EF49" s="71"/>
      <c r="EG49" s="71"/>
      <c r="EH49" s="71"/>
      <c r="EI49" s="71"/>
      <c r="EJ49" s="71"/>
      <c r="EK49" s="71"/>
      <c r="EL49" s="71">
        <f>57039+649+1014</f>
        <v>58702</v>
      </c>
      <c r="EM49" s="71"/>
      <c r="EN49" s="71"/>
      <c r="EO49" s="71"/>
      <c r="EP49" s="71"/>
      <c r="EQ49" s="71"/>
      <c r="ER49" s="71"/>
      <c r="ES49" s="71"/>
      <c r="ET49" s="71"/>
      <c r="EU49" s="71"/>
      <c r="EV49" s="71">
        <f>57039+649+1014</f>
        <v>58702</v>
      </c>
      <c r="EW49" s="71"/>
      <c r="EX49" s="71"/>
      <c r="EY49" s="71"/>
      <c r="EZ49" s="71"/>
      <c r="FA49" s="71"/>
      <c r="FB49" s="71"/>
      <c r="FC49" s="71"/>
      <c r="FD49" s="71"/>
      <c r="FE49" s="71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  <c r="IT49" s="26"/>
      <c r="IU49" s="26"/>
      <c r="IV49" s="26"/>
    </row>
    <row r="50" spans="1:256" s="25" customFormat="1" ht="66" customHeight="1">
      <c r="A50" s="87" t="s">
        <v>225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77" t="s">
        <v>226</v>
      </c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9"/>
      <c r="AA50" s="83" t="s">
        <v>72</v>
      </c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5"/>
      <c r="AM50" s="86" t="s">
        <v>198</v>
      </c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 t="s">
        <v>59</v>
      </c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77" t="s">
        <v>201</v>
      </c>
      <c r="BX50" s="78"/>
      <c r="BY50" s="78"/>
      <c r="BZ50" s="78"/>
      <c r="CA50" s="78"/>
      <c r="CB50" s="78"/>
      <c r="CC50" s="78"/>
      <c r="CD50" s="78"/>
      <c r="CE50" s="78"/>
      <c r="CF50" s="78"/>
      <c r="CG50" s="79"/>
      <c r="CH50" s="77" t="s">
        <v>202</v>
      </c>
      <c r="CI50" s="78"/>
      <c r="CJ50" s="78"/>
      <c r="CK50" s="78"/>
      <c r="CL50" s="78"/>
      <c r="CM50" s="78"/>
      <c r="CN50" s="78"/>
      <c r="CO50" s="78"/>
      <c r="CP50" s="78"/>
      <c r="CQ50" s="79"/>
      <c r="CR50" s="88" t="s">
        <v>62</v>
      </c>
      <c r="CS50" s="89"/>
      <c r="CT50" s="89"/>
      <c r="CU50" s="89"/>
      <c r="CV50" s="89"/>
      <c r="CW50" s="90"/>
      <c r="CX50" s="86">
        <v>4</v>
      </c>
      <c r="CY50" s="86"/>
      <c r="CZ50" s="86"/>
      <c r="DA50" s="86"/>
      <c r="DB50" s="86"/>
      <c r="DC50" s="86"/>
      <c r="DD50" s="86"/>
      <c r="DE50" s="86"/>
      <c r="DF50" s="86"/>
      <c r="DG50" s="86"/>
      <c r="DH50" s="86">
        <v>3</v>
      </c>
      <c r="DI50" s="86"/>
      <c r="DJ50" s="86"/>
      <c r="DK50" s="86"/>
      <c r="DL50" s="86"/>
      <c r="DM50" s="86"/>
      <c r="DN50" s="86"/>
      <c r="DO50" s="86"/>
      <c r="DP50" s="86"/>
      <c r="DQ50" s="86"/>
      <c r="DR50" s="86">
        <v>3</v>
      </c>
      <c r="DS50" s="86"/>
      <c r="DT50" s="86"/>
      <c r="DU50" s="86"/>
      <c r="DV50" s="86"/>
      <c r="DW50" s="86"/>
      <c r="DX50" s="86"/>
      <c r="DY50" s="86"/>
      <c r="DZ50" s="86"/>
      <c r="EA50" s="86"/>
      <c r="EB50" s="71">
        <f>108021+32420+649+1014</f>
        <v>142104</v>
      </c>
      <c r="EC50" s="71"/>
      <c r="ED50" s="71"/>
      <c r="EE50" s="71"/>
      <c r="EF50" s="71"/>
      <c r="EG50" s="71"/>
      <c r="EH50" s="71"/>
      <c r="EI50" s="71"/>
      <c r="EJ50" s="71"/>
      <c r="EK50" s="71"/>
      <c r="EL50" s="71">
        <f>108021+32420+649+1014</f>
        <v>142104</v>
      </c>
      <c r="EM50" s="71"/>
      <c r="EN50" s="71"/>
      <c r="EO50" s="71"/>
      <c r="EP50" s="71"/>
      <c r="EQ50" s="71"/>
      <c r="ER50" s="71"/>
      <c r="ES50" s="71"/>
      <c r="ET50" s="71"/>
      <c r="EU50" s="71"/>
      <c r="EV50" s="71">
        <f>108021+32420+649+1014</f>
        <v>142104</v>
      </c>
      <c r="EW50" s="71"/>
      <c r="EX50" s="71"/>
      <c r="EY50" s="71"/>
      <c r="EZ50" s="71"/>
      <c r="FA50" s="71"/>
      <c r="FB50" s="71"/>
      <c r="FC50" s="71"/>
      <c r="FD50" s="71"/>
      <c r="FE50" s="71"/>
      <c r="FF50" s="26"/>
      <c r="FG50" s="26"/>
      <c r="FH50" s="26"/>
      <c r="FI50" s="68">
        <f>CX40*EB40+CX41*EB41+CX42*EB42+CX43*EB43+CX44*EB44+CX45*EB45+CX46*EB46+CX47*EB47+CX48*EB48+CX49*EB49+CX50*EB50</f>
        <v>15046090</v>
      </c>
      <c r="FJ50" s="69"/>
      <c r="FK50" s="69"/>
      <c r="FL50" s="69"/>
      <c r="FM50" s="69"/>
      <c r="FN50" s="69"/>
      <c r="FO50" s="69"/>
      <c r="FP50" s="69"/>
      <c r="FQ50" s="69"/>
      <c r="FR50" s="69"/>
      <c r="FS50" s="69"/>
      <c r="FT50" s="69"/>
      <c r="FU50" s="69"/>
      <c r="FV50" s="69"/>
      <c r="FW50" s="69"/>
      <c r="FX50" s="69"/>
      <c r="FY50" s="69"/>
      <c r="FZ50" s="69"/>
      <c r="GA50" s="69"/>
      <c r="GB50" s="69"/>
      <c r="GC50" s="69"/>
      <c r="GD50" s="69"/>
      <c r="GE50" s="69"/>
      <c r="GF50" s="69"/>
      <c r="GG50" s="69"/>
      <c r="GH50" s="70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  <c r="IU50" s="26"/>
      <c r="IV50" s="26"/>
    </row>
    <row r="51" s="7" customFormat="1" ht="9.75" customHeight="1"/>
    <row r="52" s="7" customFormat="1" ht="13.5" customHeight="1">
      <c r="A52" s="7" t="s">
        <v>89</v>
      </c>
    </row>
    <row r="53" spans="1:76" s="7" customFormat="1" ht="15.75" customHeight="1">
      <c r="A53" s="7" t="s">
        <v>74</v>
      </c>
      <c r="BB53" s="107" t="s">
        <v>72</v>
      </c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/>
      <c r="BX53" s="107"/>
    </row>
    <row r="54" s="7" customFormat="1" ht="12.75" customHeight="1"/>
    <row r="55" s="7" customFormat="1" ht="13.5" customHeight="1">
      <c r="A55" s="7" t="s">
        <v>90</v>
      </c>
    </row>
    <row r="56" s="7" customFormat="1" ht="7.5" customHeight="1"/>
    <row r="57" spans="1:256" s="29" customFormat="1" ht="14.25" customHeight="1">
      <c r="A57" s="108" t="s">
        <v>91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  <c r="BN57" s="108"/>
      <c r="BO57" s="108"/>
      <c r="BP57" s="108"/>
      <c r="BQ57" s="108"/>
      <c r="BR57" s="108"/>
      <c r="BS57" s="108"/>
      <c r="BT57" s="108"/>
      <c r="BU57" s="108"/>
      <c r="BV57" s="108"/>
      <c r="BW57" s="108"/>
      <c r="BX57" s="108"/>
      <c r="BY57" s="108"/>
      <c r="BZ57" s="108"/>
      <c r="CA57" s="108"/>
      <c r="CB57" s="108"/>
      <c r="CC57" s="108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  <c r="CQ57" s="108"/>
      <c r="CR57" s="108"/>
      <c r="CS57" s="108"/>
      <c r="CT57" s="108"/>
      <c r="CU57" s="108"/>
      <c r="CV57" s="108"/>
      <c r="CW57" s="108"/>
      <c r="CX57" s="108"/>
      <c r="CY57" s="108"/>
      <c r="CZ57" s="108"/>
      <c r="DA57" s="108"/>
      <c r="DB57" s="108"/>
      <c r="DC57" s="108"/>
      <c r="DD57" s="108"/>
      <c r="DE57" s="108"/>
      <c r="DF57" s="108"/>
      <c r="DG57" s="108"/>
      <c r="DH57" s="108"/>
      <c r="DI57" s="108"/>
      <c r="DJ57" s="108"/>
      <c r="DK57" s="108"/>
      <c r="DL57" s="108"/>
      <c r="DM57" s="108"/>
      <c r="DN57" s="108"/>
      <c r="DO57" s="108"/>
      <c r="DP57" s="108"/>
      <c r="DQ57" s="108"/>
      <c r="DR57" s="108"/>
      <c r="DS57" s="108"/>
      <c r="DT57" s="108"/>
      <c r="DU57" s="108"/>
      <c r="DV57" s="108"/>
      <c r="DW57" s="108"/>
      <c r="DX57" s="108"/>
      <c r="DY57" s="108"/>
      <c r="DZ57" s="108"/>
      <c r="EA57" s="108"/>
      <c r="EB57" s="108"/>
      <c r="EC57" s="108"/>
      <c r="ED57" s="108"/>
      <c r="EE57" s="108"/>
      <c r="EF57" s="108"/>
      <c r="EG57" s="108"/>
      <c r="EH57" s="108"/>
      <c r="EI57" s="108"/>
      <c r="EJ57" s="108"/>
      <c r="EK57" s="108"/>
      <c r="EL57" s="108"/>
      <c r="EM57" s="108"/>
      <c r="EN57" s="108"/>
      <c r="EO57" s="108"/>
      <c r="EP57" s="108"/>
      <c r="EQ57" s="108"/>
      <c r="ER57" s="108"/>
      <c r="ES57" s="108"/>
      <c r="ET57" s="108"/>
      <c r="EU57" s="108"/>
      <c r="EV57" s="108"/>
      <c r="EW57" s="108"/>
      <c r="EX57" s="108"/>
      <c r="EY57" s="108"/>
      <c r="EZ57" s="108"/>
      <c r="FA57" s="108"/>
      <c r="FB57" s="108"/>
      <c r="FC57" s="108"/>
      <c r="FD57" s="108"/>
      <c r="FE57" s="108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s="30" customFormat="1" ht="14.25" customHeight="1">
      <c r="A58" s="103" t="s">
        <v>92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 t="s">
        <v>93</v>
      </c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 t="s">
        <v>94</v>
      </c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 t="s">
        <v>95</v>
      </c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 t="s">
        <v>88</v>
      </c>
      <c r="CD58" s="103"/>
      <c r="CE58" s="103"/>
      <c r="CF58" s="103"/>
      <c r="CG58" s="103"/>
      <c r="CH58" s="103"/>
      <c r="CI58" s="103"/>
      <c r="CJ58" s="103"/>
      <c r="CK58" s="103"/>
      <c r="CL58" s="103"/>
      <c r="CM58" s="103"/>
      <c r="CN58" s="103"/>
      <c r="CO58" s="103"/>
      <c r="CP58" s="103"/>
      <c r="CQ58" s="103"/>
      <c r="CR58" s="103"/>
      <c r="CS58" s="103"/>
      <c r="CT58" s="103"/>
      <c r="CU58" s="103"/>
      <c r="CV58" s="103"/>
      <c r="CW58" s="103"/>
      <c r="CX58" s="103"/>
      <c r="CY58" s="103"/>
      <c r="CZ58" s="103"/>
      <c r="DA58" s="103"/>
      <c r="DB58" s="103"/>
      <c r="DC58" s="103"/>
      <c r="DD58" s="103"/>
      <c r="DE58" s="103"/>
      <c r="DF58" s="103"/>
      <c r="DG58" s="103"/>
      <c r="DH58" s="103"/>
      <c r="DI58" s="103"/>
      <c r="DJ58" s="103"/>
      <c r="DK58" s="103"/>
      <c r="DL58" s="103"/>
      <c r="DM58" s="103"/>
      <c r="DN58" s="103"/>
      <c r="DO58" s="103"/>
      <c r="DP58" s="103"/>
      <c r="DQ58" s="103"/>
      <c r="DR58" s="103"/>
      <c r="DS58" s="103"/>
      <c r="DT58" s="103"/>
      <c r="DU58" s="103"/>
      <c r="DV58" s="103"/>
      <c r="DW58" s="103"/>
      <c r="DX58" s="103"/>
      <c r="DY58" s="103"/>
      <c r="DZ58" s="103"/>
      <c r="EA58" s="103"/>
      <c r="EB58" s="103"/>
      <c r="EC58" s="103"/>
      <c r="ED58" s="103"/>
      <c r="EE58" s="103"/>
      <c r="EF58" s="103"/>
      <c r="EG58" s="103"/>
      <c r="EH58" s="103"/>
      <c r="EI58" s="103"/>
      <c r="EJ58" s="103"/>
      <c r="EK58" s="103"/>
      <c r="EL58" s="103"/>
      <c r="EM58" s="103"/>
      <c r="EN58" s="103"/>
      <c r="EO58" s="103"/>
      <c r="EP58" s="103"/>
      <c r="EQ58" s="103"/>
      <c r="ER58" s="103"/>
      <c r="ES58" s="103"/>
      <c r="ET58" s="103"/>
      <c r="EU58" s="103"/>
      <c r="EV58" s="103"/>
      <c r="EW58" s="103"/>
      <c r="EX58" s="103"/>
      <c r="EY58" s="103"/>
      <c r="EZ58" s="103"/>
      <c r="FA58" s="103"/>
      <c r="FB58" s="103"/>
      <c r="FC58" s="103"/>
      <c r="FD58" s="103"/>
      <c r="FE58" s="103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  <c r="IB58" s="31"/>
      <c r="IC58" s="31"/>
      <c r="ID58" s="31"/>
      <c r="IE58" s="31"/>
      <c r="IF58" s="31"/>
      <c r="IG58" s="31"/>
      <c r="IH58" s="31"/>
      <c r="II58" s="31"/>
      <c r="IJ58" s="31"/>
      <c r="IK58" s="31"/>
      <c r="IL58" s="31"/>
      <c r="IM58" s="31"/>
      <c r="IN58" s="31"/>
      <c r="IO58" s="31"/>
      <c r="IP58" s="31"/>
      <c r="IQ58" s="31"/>
      <c r="IR58" s="31"/>
      <c r="IS58" s="31"/>
      <c r="IT58" s="31"/>
      <c r="IU58" s="31"/>
      <c r="IV58" s="31"/>
    </row>
    <row r="59" spans="1:256" s="32" customFormat="1" ht="13.5" customHeight="1">
      <c r="A59" s="100">
        <v>1</v>
      </c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>
        <v>2</v>
      </c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1" t="s">
        <v>38</v>
      </c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 t="s">
        <v>96</v>
      </c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0">
        <v>5</v>
      </c>
      <c r="CD59" s="100"/>
      <c r="CE59" s="100"/>
      <c r="CF59" s="100"/>
      <c r="CG59" s="100"/>
      <c r="CH59" s="100"/>
      <c r="CI59" s="100"/>
      <c r="CJ59" s="100"/>
      <c r="CK59" s="100"/>
      <c r="CL59" s="100"/>
      <c r="CM59" s="100"/>
      <c r="CN59" s="100"/>
      <c r="CO59" s="100"/>
      <c r="CP59" s="100"/>
      <c r="CQ59" s="100"/>
      <c r="CR59" s="100"/>
      <c r="CS59" s="100"/>
      <c r="CT59" s="100"/>
      <c r="CU59" s="100"/>
      <c r="CV59" s="100"/>
      <c r="CW59" s="100"/>
      <c r="CX59" s="100"/>
      <c r="CY59" s="100"/>
      <c r="CZ59" s="100"/>
      <c r="DA59" s="100"/>
      <c r="DB59" s="100"/>
      <c r="DC59" s="100"/>
      <c r="DD59" s="100"/>
      <c r="DE59" s="100"/>
      <c r="DF59" s="100"/>
      <c r="DG59" s="100"/>
      <c r="DH59" s="100"/>
      <c r="DI59" s="100"/>
      <c r="DJ59" s="100"/>
      <c r="DK59" s="100"/>
      <c r="DL59" s="100"/>
      <c r="DM59" s="100"/>
      <c r="DN59" s="100"/>
      <c r="DO59" s="100"/>
      <c r="DP59" s="100"/>
      <c r="DQ59" s="100"/>
      <c r="DR59" s="100"/>
      <c r="DS59" s="100"/>
      <c r="DT59" s="100"/>
      <c r="DU59" s="100"/>
      <c r="DV59" s="100"/>
      <c r="DW59" s="100"/>
      <c r="DX59" s="100"/>
      <c r="DY59" s="100"/>
      <c r="DZ59" s="100"/>
      <c r="EA59" s="100"/>
      <c r="EB59" s="100"/>
      <c r="EC59" s="100"/>
      <c r="ED59" s="100"/>
      <c r="EE59" s="100"/>
      <c r="EF59" s="100"/>
      <c r="EG59" s="100"/>
      <c r="EH59" s="100"/>
      <c r="EI59" s="100"/>
      <c r="EJ59" s="100"/>
      <c r="EK59" s="100"/>
      <c r="EL59" s="100"/>
      <c r="EM59" s="100"/>
      <c r="EN59" s="100"/>
      <c r="EO59" s="100"/>
      <c r="EP59" s="100"/>
      <c r="EQ59" s="100"/>
      <c r="ER59" s="100"/>
      <c r="ES59" s="100"/>
      <c r="ET59" s="100"/>
      <c r="EU59" s="100"/>
      <c r="EV59" s="100"/>
      <c r="EW59" s="100"/>
      <c r="EX59" s="100"/>
      <c r="EY59" s="100"/>
      <c r="EZ59" s="100"/>
      <c r="FA59" s="100"/>
      <c r="FB59" s="100"/>
      <c r="FC59" s="100"/>
      <c r="FD59" s="100"/>
      <c r="FE59" s="100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3"/>
      <c r="IQ59" s="33"/>
      <c r="IR59" s="33"/>
      <c r="IS59" s="33"/>
      <c r="IT59" s="33"/>
      <c r="IU59" s="33"/>
      <c r="IV59" s="33"/>
    </row>
    <row r="60" spans="1:161" s="31" customFormat="1" ht="63" customHeight="1">
      <c r="A60" s="104" t="s">
        <v>209</v>
      </c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5" t="s">
        <v>210</v>
      </c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6" t="s">
        <v>211</v>
      </c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 t="s">
        <v>212</v>
      </c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5" t="s">
        <v>213</v>
      </c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5"/>
      <c r="DE60" s="105"/>
      <c r="DF60" s="105"/>
      <c r="DG60" s="105"/>
      <c r="DH60" s="105"/>
      <c r="DI60" s="105"/>
      <c r="DJ60" s="105"/>
      <c r="DK60" s="105"/>
      <c r="DL60" s="105"/>
      <c r="DM60" s="105"/>
      <c r="DN60" s="105"/>
      <c r="DO60" s="105"/>
      <c r="DP60" s="105"/>
      <c r="DQ60" s="105"/>
      <c r="DR60" s="105"/>
      <c r="DS60" s="105"/>
      <c r="DT60" s="105"/>
      <c r="DU60" s="105"/>
      <c r="DV60" s="105"/>
      <c r="DW60" s="105"/>
      <c r="DX60" s="105"/>
      <c r="DY60" s="105"/>
      <c r="DZ60" s="105"/>
      <c r="EA60" s="105"/>
      <c r="EB60" s="105"/>
      <c r="EC60" s="105"/>
      <c r="ED60" s="105"/>
      <c r="EE60" s="105"/>
      <c r="EF60" s="105"/>
      <c r="EG60" s="105"/>
      <c r="EH60" s="105"/>
      <c r="EI60" s="105"/>
      <c r="EJ60" s="105"/>
      <c r="EK60" s="105"/>
      <c r="EL60" s="105"/>
      <c r="EM60" s="105"/>
      <c r="EN60" s="105"/>
      <c r="EO60" s="105"/>
      <c r="EP60" s="105"/>
      <c r="EQ60" s="105"/>
      <c r="ER60" s="105"/>
      <c r="ES60" s="105"/>
      <c r="ET60" s="105"/>
      <c r="EU60" s="105"/>
      <c r="EV60" s="105"/>
      <c r="EW60" s="105"/>
      <c r="EX60" s="105"/>
      <c r="EY60" s="105"/>
      <c r="EZ60" s="105"/>
      <c r="FA60" s="105"/>
      <c r="FB60" s="105"/>
      <c r="FC60" s="105"/>
      <c r="FD60" s="105"/>
      <c r="FE60" s="105"/>
    </row>
    <row r="61" s="7" customFormat="1" ht="8.25" customHeight="1"/>
    <row r="62" s="7" customFormat="1" ht="13.5" customHeight="1">
      <c r="A62" s="7" t="s">
        <v>97</v>
      </c>
    </row>
    <row r="63" s="7" customFormat="1" ht="13.5" customHeight="1">
      <c r="A63" s="7" t="s">
        <v>98</v>
      </c>
    </row>
    <row r="64" spans="1:256" s="34" customFormat="1" ht="6.75" customHeight="1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  <c r="IV64" s="7"/>
    </row>
    <row r="65" spans="1:256" s="34" customFormat="1" ht="13.5" customHeight="1">
      <c r="A65" s="72" t="s">
        <v>99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34" customFormat="1" ht="13.5" customHeight="1">
      <c r="A66" s="72" t="s">
        <v>205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34" customFormat="1" ht="29.25" customHeight="1">
      <c r="A67" s="72" t="s">
        <v>206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/>
      <c r="EG67" s="72"/>
      <c r="EH67" s="72"/>
      <c r="EI67" s="72"/>
      <c r="EJ67" s="72"/>
      <c r="EK67" s="72"/>
      <c r="EL67" s="72"/>
      <c r="EM67" s="72"/>
      <c r="EN67" s="72"/>
      <c r="EO67" s="72"/>
      <c r="EP67" s="72"/>
      <c r="EQ67" s="72"/>
      <c r="ER67" s="72"/>
      <c r="ES67" s="72"/>
      <c r="ET67" s="72"/>
      <c r="EU67" s="72"/>
      <c r="EV67" s="72"/>
      <c r="EW67" s="72"/>
      <c r="EX67" s="72"/>
      <c r="EY67" s="72"/>
      <c r="EZ67" s="72"/>
      <c r="FA67" s="72"/>
      <c r="FB67" s="72"/>
      <c r="FC67" s="72"/>
      <c r="FD67" s="72"/>
      <c r="FE67" s="72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34" customFormat="1" ht="13.5" customHeight="1">
      <c r="A68" s="72" t="s">
        <v>208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2"/>
      <c r="ET68" s="72"/>
      <c r="EU68" s="72"/>
      <c r="EV68" s="72"/>
      <c r="EW68" s="72"/>
      <c r="EX68" s="72"/>
      <c r="EY68" s="72"/>
      <c r="EZ68" s="72"/>
      <c r="FA68" s="72"/>
      <c r="FB68" s="72"/>
      <c r="FC68" s="72"/>
      <c r="FD68" s="72"/>
      <c r="FE68" s="72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34" customFormat="1" ht="13.5" customHeight="1">
      <c r="A69" s="72" t="s">
        <v>207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2"/>
      <c r="DX69" s="72"/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J69" s="72"/>
      <c r="EK69" s="72"/>
      <c r="EL69" s="72"/>
      <c r="EM69" s="72"/>
      <c r="EN69" s="72"/>
      <c r="EO69" s="72"/>
      <c r="EP69" s="72"/>
      <c r="EQ69" s="72"/>
      <c r="ER69" s="72"/>
      <c r="ES69" s="72"/>
      <c r="ET69" s="72"/>
      <c r="EU69" s="72"/>
      <c r="EV69" s="72"/>
      <c r="EW69" s="72"/>
      <c r="EX69" s="72"/>
      <c r="EY69" s="72"/>
      <c r="EZ69" s="72"/>
      <c r="FA69" s="72"/>
      <c r="FB69" s="72"/>
      <c r="FC69" s="72"/>
      <c r="FD69" s="72"/>
      <c r="FE69" s="72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34" customFormat="1" ht="13.5" customHeight="1">
      <c r="A70" s="72" t="s">
        <v>100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  <c r="DV70" s="72"/>
      <c r="DW70" s="72"/>
      <c r="DX70" s="72"/>
      <c r="DY70" s="72"/>
      <c r="DZ70" s="72"/>
      <c r="EA70" s="72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  <c r="EN70" s="72"/>
      <c r="EO70" s="72"/>
      <c r="EP70" s="72"/>
      <c r="EQ70" s="72"/>
      <c r="ER70" s="72"/>
      <c r="ES70" s="72"/>
      <c r="ET70" s="72"/>
      <c r="EU70" s="72"/>
      <c r="EV70" s="72"/>
      <c r="EW70" s="72"/>
      <c r="EX70" s="72"/>
      <c r="EY70" s="72"/>
      <c r="EZ70" s="72"/>
      <c r="FA70" s="72"/>
      <c r="FB70" s="72"/>
      <c r="FC70" s="72"/>
      <c r="FD70" s="72"/>
      <c r="FE70" s="72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34" customFormat="1" ht="13.5" customHeight="1">
      <c r="A71" s="72" t="s">
        <v>101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2"/>
      <c r="DX71" s="72"/>
      <c r="DY71" s="72"/>
      <c r="DZ71" s="72"/>
      <c r="EA71" s="72"/>
      <c r="EB71" s="72"/>
      <c r="EC71" s="72"/>
      <c r="ED71" s="72"/>
      <c r="EE71" s="72"/>
      <c r="EF71" s="72"/>
      <c r="EG71" s="72"/>
      <c r="EH71" s="72"/>
      <c r="EI71" s="72"/>
      <c r="EJ71" s="72"/>
      <c r="EK71" s="72"/>
      <c r="EL71" s="72"/>
      <c r="EM71" s="72"/>
      <c r="EN71" s="72"/>
      <c r="EO71" s="72"/>
      <c r="EP71" s="72"/>
      <c r="EQ71" s="72"/>
      <c r="ER71" s="72"/>
      <c r="ES71" s="72"/>
      <c r="ET71" s="72"/>
      <c r="EU71" s="72"/>
      <c r="EV71" s="72"/>
      <c r="EW71" s="72"/>
      <c r="EX71" s="72"/>
      <c r="EY71" s="72"/>
      <c r="EZ71" s="72"/>
      <c r="FA71" s="72"/>
      <c r="FB71" s="72"/>
      <c r="FC71" s="72"/>
      <c r="FD71" s="72"/>
      <c r="FE71" s="72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34" customFormat="1" ht="13.5" customHeight="1">
      <c r="A72" s="72" t="s">
        <v>102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34" customFormat="1" ht="33" customHeight="1">
      <c r="A73" s="72" t="s">
        <v>103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34" customFormat="1" ht="32.25" customHeight="1">
      <c r="A74" s="72" t="s">
        <v>204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6.75" customHeight="1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  <c r="BM75" s="99"/>
      <c r="BN75" s="99"/>
      <c r="BO75" s="99"/>
      <c r="BP75" s="99"/>
      <c r="BQ75" s="99"/>
      <c r="BR75" s="99"/>
      <c r="BS75" s="99"/>
      <c r="BT75" s="99"/>
      <c r="BU75" s="99"/>
      <c r="BV75" s="99"/>
      <c r="BW75" s="99"/>
      <c r="BX75" s="99"/>
      <c r="BY75" s="99"/>
      <c r="BZ75" s="99"/>
      <c r="CA75" s="99"/>
      <c r="CB75" s="99"/>
      <c r="CC75" s="99"/>
      <c r="CD75" s="99"/>
      <c r="CE75" s="99"/>
      <c r="CF75" s="99"/>
      <c r="CG75" s="99"/>
      <c r="CH75" s="99"/>
      <c r="CI75" s="99"/>
      <c r="CJ75" s="99"/>
      <c r="CK75" s="99"/>
      <c r="CL75" s="99"/>
      <c r="CM75" s="99"/>
      <c r="CN75" s="99"/>
      <c r="CO75" s="99"/>
      <c r="CP75" s="99"/>
      <c r="CQ75" s="99"/>
      <c r="CR75" s="99"/>
      <c r="CS75" s="99"/>
      <c r="CT75" s="99"/>
      <c r="CU75" s="99"/>
      <c r="CV75" s="99"/>
      <c r="CW75" s="99"/>
      <c r="CX75" s="99"/>
      <c r="CY75" s="99"/>
      <c r="CZ75" s="99"/>
      <c r="DA75" s="99"/>
      <c r="DB75" s="99"/>
      <c r="DC75" s="99"/>
      <c r="DD75" s="99"/>
      <c r="DE75" s="99"/>
      <c r="DF75" s="99"/>
      <c r="DG75" s="99"/>
      <c r="DH75" s="99"/>
      <c r="DI75" s="99"/>
      <c r="DJ75" s="99"/>
      <c r="DK75" s="99"/>
      <c r="DL75" s="99"/>
      <c r="DM75" s="99"/>
      <c r="DN75" s="99"/>
      <c r="DO75" s="99"/>
      <c r="DP75" s="99"/>
      <c r="DQ75" s="99"/>
      <c r="DR75" s="99"/>
      <c r="DS75" s="99"/>
      <c r="DT75" s="99"/>
      <c r="DU75" s="99"/>
      <c r="DV75" s="99"/>
      <c r="DW75" s="99"/>
      <c r="DX75" s="99"/>
      <c r="DY75" s="99"/>
      <c r="DZ75" s="99"/>
      <c r="EA75" s="99"/>
      <c r="EB75" s="99"/>
      <c r="EC75" s="99"/>
      <c r="ED75" s="99"/>
      <c r="EE75" s="99"/>
      <c r="EF75" s="99"/>
      <c r="EG75" s="99"/>
      <c r="EH75" s="99"/>
      <c r="EI75" s="99"/>
      <c r="EJ75" s="99"/>
      <c r="EK75" s="99"/>
      <c r="EL75" s="99"/>
      <c r="EM75" s="99"/>
      <c r="EN75" s="99"/>
      <c r="EO75" s="99"/>
      <c r="EP75" s="99"/>
      <c r="EQ75" s="99"/>
      <c r="ER75" s="99"/>
      <c r="ES75" s="99"/>
      <c r="ET75" s="99"/>
      <c r="EU75" s="99"/>
      <c r="EV75" s="99"/>
      <c r="EW75" s="99"/>
      <c r="EX75" s="99"/>
      <c r="EY75" s="99"/>
      <c r="EZ75" s="99"/>
      <c r="FA75" s="99"/>
      <c r="FB75" s="99"/>
      <c r="FC75" s="99"/>
      <c r="FD75" s="99"/>
      <c r="FE75" s="99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="7" customFormat="1" ht="13.5" customHeight="1">
      <c r="A76" s="7" t="s">
        <v>104</v>
      </c>
    </row>
    <row r="77" s="7" customFormat="1" ht="7.5" customHeight="1"/>
    <row r="78" spans="1:256" s="30" customFormat="1" ht="14.25" customHeight="1">
      <c r="A78" s="103" t="s">
        <v>105</v>
      </c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 t="s">
        <v>106</v>
      </c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  <c r="BN78" s="103"/>
      <c r="BO78" s="103"/>
      <c r="BP78" s="103"/>
      <c r="BQ78" s="103"/>
      <c r="BR78" s="103"/>
      <c r="BS78" s="103"/>
      <c r="BT78" s="103"/>
      <c r="BU78" s="103"/>
      <c r="BV78" s="103"/>
      <c r="BW78" s="103"/>
      <c r="BX78" s="103"/>
      <c r="BY78" s="103"/>
      <c r="BZ78" s="103"/>
      <c r="CA78" s="103"/>
      <c r="CB78" s="103"/>
      <c r="CC78" s="103"/>
      <c r="CD78" s="103"/>
      <c r="CE78" s="103"/>
      <c r="CF78" s="103"/>
      <c r="CG78" s="103"/>
      <c r="CH78" s="103"/>
      <c r="CI78" s="103"/>
      <c r="CJ78" s="103"/>
      <c r="CK78" s="103"/>
      <c r="CL78" s="103"/>
      <c r="CM78" s="103"/>
      <c r="CN78" s="103"/>
      <c r="CO78" s="103"/>
      <c r="CP78" s="103"/>
      <c r="CQ78" s="103"/>
      <c r="CR78" s="103"/>
      <c r="CS78" s="103"/>
      <c r="CT78" s="103"/>
      <c r="CU78" s="103"/>
      <c r="CV78" s="103"/>
      <c r="CW78" s="103"/>
      <c r="CX78" s="103"/>
      <c r="CY78" s="103"/>
      <c r="CZ78" s="103"/>
      <c r="DA78" s="103"/>
      <c r="DB78" s="103"/>
      <c r="DC78" s="103"/>
      <c r="DD78" s="103"/>
      <c r="DE78" s="103" t="s">
        <v>107</v>
      </c>
      <c r="DF78" s="103"/>
      <c r="DG78" s="103"/>
      <c r="DH78" s="103"/>
      <c r="DI78" s="103"/>
      <c r="DJ78" s="103"/>
      <c r="DK78" s="103"/>
      <c r="DL78" s="103"/>
      <c r="DM78" s="103"/>
      <c r="DN78" s="103"/>
      <c r="DO78" s="103"/>
      <c r="DP78" s="103"/>
      <c r="DQ78" s="103"/>
      <c r="DR78" s="103"/>
      <c r="DS78" s="103"/>
      <c r="DT78" s="103"/>
      <c r="DU78" s="103"/>
      <c r="DV78" s="103"/>
      <c r="DW78" s="103"/>
      <c r="DX78" s="103"/>
      <c r="DY78" s="103"/>
      <c r="DZ78" s="103"/>
      <c r="EA78" s="103"/>
      <c r="EB78" s="103"/>
      <c r="EC78" s="103"/>
      <c r="ED78" s="103"/>
      <c r="EE78" s="103"/>
      <c r="EF78" s="103"/>
      <c r="EG78" s="103"/>
      <c r="EH78" s="103"/>
      <c r="EI78" s="103"/>
      <c r="EJ78" s="103"/>
      <c r="EK78" s="103"/>
      <c r="EL78" s="103"/>
      <c r="EM78" s="103"/>
      <c r="EN78" s="103"/>
      <c r="EO78" s="103"/>
      <c r="EP78" s="103"/>
      <c r="EQ78" s="103"/>
      <c r="ER78" s="103"/>
      <c r="ES78" s="103"/>
      <c r="ET78" s="103"/>
      <c r="EU78" s="103"/>
      <c r="EV78" s="103"/>
      <c r="EW78" s="103"/>
      <c r="EX78" s="103"/>
      <c r="EY78" s="103"/>
      <c r="EZ78" s="103"/>
      <c r="FA78" s="103"/>
      <c r="FB78" s="103"/>
      <c r="FC78" s="103"/>
      <c r="FD78" s="103"/>
      <c r="FE78" s="103"/>
      <c r="FF78" s="31"/>
      <c r="FG78" s="31"/>
      <c r="FH78" s="31"/>
      <c r="FI78" s="31"/>
      <c r="FJ78" s="31"/>
      <c r="FK78" s="31"/>
      <c r="FL78" s="31"/>
      <c r="FM78" s="31"/>
      <c r="FN78" s="31"/>
      <c r="FO78" s="31"/>
      <c r="FP78" s="31"/>
      <c r="FQ78" s="31"/>
      <c r="FR78" s="31"/>
      <c r="FS78" s="31"/>
      <c r="FT78" s="31"/>
      <c r="FU78" s="31"/>
      <c r="FV78" s="31"/>
      <c r="FW78" s="31"/>
      <c r="FX78" s="31"/>
      <c r="FY78" s="31"/>
      <c r="FZ78" s="31"/>
      <c r="GA78" s="31"/>
      <c r="GB78" s="31"/>
      <c r="GC78" s="31"/>
      <c r="GD78" s="31"/>
      <c r="GE78" s="31"/>
      <c r="GF78" s="31"/>
      <c r="GG78" s="31"/>
      <c r="GH78" s="31"/>
      <c r="GI78" s="31"/>
      <c r="GJ78" s="31"/>
      <c r="GK78" s="31"/>
      <c r="GL78" s="31"/>
      <c r="GM78" s="31"/>
      <c r="GN78" s="31"/>
      <c r="GO78" s="31"/>
      <c r="GP78" s="31"/>
      <c r="GQ78" s="31"/>
      <c r="GR78" s="31"/>
      <c r="GS78" s="31"/>
      <c r="GT78" s="31"/>
      <c r="GU78" s="31"/>
      <c r="GV78" s="31"/>
      <c r="GW78" s="31"/>
      <c r="GX78" s="31"/>
      <c r="GY78" s="31"/>
      <c r="GZ78" s="31"/>
      <c r="HA78" s="31"/>
      <c r="HB78" s="31"/>
      <c r="HC78" s="31"/>
      <c r="HD78" s="31"/>
      <c r="HE78" s="31"/>
      <c r="HF78" s="31"/>
      <c r="HG78" s="31"/>
      <c r="HH78" s="31"/>
      <c r="HI78" s="31"/>
      <c r="HJ78" s="31"/>
      <c r="HK78" s="31"/>
      <c r="HL78" s="31"/>
      <c r="HM78" s="31"/>
      <c r="HN78" s="31"/>
      <c r="HO78" s="31"/>
      <c r="HP78" s="31"/>
      <c r="HQ78" s="31"/>
      <c r="HR78" s="31"/>
      <c r="HS78" s="31"/>
      <c r="HT78" s="31"/>
      <c r="HU78" s="31"/>
      <c r="HV78" s="31"/>
      <c r="HW78" s="31"/>
      <c r="HX78" s="31"/>
      <c r="HY78" s="31"/>
      <c r="HZ78" s="31"/>
      <c r="IA78" s="31"/>
      <c r="IB78" s="31"/>
      <c r="IC78" s="31"/>
      <c r="ID78" s="31"/>
      <c r="IE78" s="31"/>
      <c r="IF78" s="31"/>
      <c r="IG78" s="31"/>
      <c r="IH78" s="31"/>
      <c r="II78" s="31"/>
      <c r="IJ78" s="31"/>
      <c r="IK78" s="31"/>
      <c r="IL78" s="31"/>
      <c r="IM78" s="31"/>
      <c r="IN78" s="31"/>
      <c r="IO78" s="31"/>
      <c r="IP78" s="31"/>
      <c r="IQ78" s="31"/>
      <c r="IR78" s="31"/>
      <c r="IS78" s="31"/>
      <c r="IT78" s="31"/>
      <c r="IU78" s="31"/>
      <c r="IV78" s="31"/>
    </row>
    <row r="79" spans="1:161" s="31" customFormat="1" ht="13.5" customHeight="1">
      <c r="A79" s="100">
        <v>1</v>
      </c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1" t="s">
        <v>108</v>
      </c>
      <c r="BD79" s="101"/>
      <c r="BE79" s="101"/>
      <c r="BF79" s="101"/>
      <c r="BG79" s="101"/>
      <c r="BH79" s="101"/>
      <c r="BI79" s="101"/>
      <c r="BJ79" s="101"/>
      <c r="BK79" s="101"/>
      <c r="BL79" s="101"/>
      <c r="BM79" s="101"/>
      <c r="BN79" s="101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1"/>
      <c r="BZ79" s="101"/>
      <c r="CA79" s="101"/>
      <c r="CB79" s="101"/>
      <c r="CC79" s="101"/>
      <c r="CD79" s="101"/>
      <c r="CE79" s="101"/>
      <c r="CF79" s="101"/>
      <c r="CG79" s="101"/>
      <c r="CH79" s="101"/>
      <c r="CI79" s="101"/>
      <c r="CJ79" s="101"/>
      <c r="CK79" s="101"/>
      <c r="CL79" s="101"/>
      <c r="CM79" s="101"/>
      <c r="CN79" s="101"/>
      <c r="CO79" s="101"/>
      <c r="CP79" s="101"/>
      <c r="CQ79" s="101"/>
      <c r="CR79" s="101"/>
      <c r="CS79" s="101"/>
      <c r="CT79" s="101"/>
      <c r="CU79" s="101"/>
      <c r="CV79" s="101"/>
      <c r="CW79" s="101"/>
      <c r="CX79" s="101"/>
      <c r="CY79" s="101"/>
      <c r="CZ79" s="101"/>
      <c r="DA79" s="101"/>
      <c r="DB79" s="101"/>
      <c r="DC79" s="101"/>
      <c r="DD79" s="101"/>
      <c r="DE79" s="102">
        <v>3</v>
      </c>
      <c r="DF79" s="102"/>
      <c r="DG79" s="102"/>
      <c r="DH79" s="102"/>
      <c r="DI79" s="102"/>
      <c r="DJ79" s="102"/>
      <c r="DK79" s="102"/>
      <c r="DL79" s="102"/>
      <c r="DM79" s="102"/>
      <c r="DN79" s="102"/>
      <c r="DO79" s="102"/>
      <c r="DP79" s="102"/>
      <c r="DQ79" s="102"/>
      <c r="DR79" s="102"/>
      <c r="DS79" s="102"/>
      <c r="DT79" s="102"/>
      <c r="DU79" s="102"/>
      <c r="DV79" s="102"/>
      <c r="DW79" s="102"/>
      <c r="DX79" s="102"/>
      <c r="DY79" s="102"/>
      <c r="DZ79" s="102"/>
      <c r="EA79" s="102"/>
      <c r="EB79" s="102"/>
      <c r="EC79" s="102"/>
      <c r="ED79" s="102"/>
      <c r="EE79" s="102"/>
      <c r="EF79" s="102"/>
      <c r="EG79" s="102"/>
      <c r="EH79" s="102"/>
      <c r="EI79" s="102"/>
      <c r="EJ79" s="102"/>
      <c r="EK79" s="102"/>
      <c r="EL79" s="102"/>
      <c r="EM79" s="102"/>
      <c r="EN79" s="102"/>
      <c r="EO79" s="102"/>
      <c r="EP79" s="102"/>
      <c r="EQ79" s="102"/>
      <c r="ER79" s="102"/>
      <c r="ES79" s="102"/>
      <c r="ET79" s="102"/>
      <c r="EU79" s="102"/>
      <c r="EV79" s="102"/>
      <c r="EW79" s="102"/>
      <c r="EX79" s="102"/>
      <c r="EY79" s="102"/>
      <c r="EZ79" s="102"/>
      <c r="FA79" s="102"/>
      <c r="FB79" s="102"/>
      <c r="FC79" s="102"/>
      <c r="FD79" s="102"/>
      <c r="FE79" s="102"/>
    </row>
    <row r="80" spans="1:256" s="35" customFormat="1" ht="107.25" customHeight="1">
      <c r="A80" s="97" t="s">
        <v>109</v>
      </c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98" t="s">
        <v>110</v>
      </c>
      <c r="BD80" s="98"/>
      <c r="BE80" s="98"/>
      <c r="BF80" s="98"/>
      <c r="BG80" s="98"/>
      <c r="BH80" s="98"/>
      <c r="BI80" s="98"/>
      <c r="BJ80" s="98"/>
      <c r="BK80" s="98"/>
      <c r="BL80" s="98"/>
      <c r="BM80" s="98"/>
      <c r="BN80" s="98"/>
      <c r="BO80" s="98"/>
      <c r="BP80" s="98"/>
      <c r="BQ80" s="98"/>
      <c r="BR80" s="98"/>
      <c r="BS80" s="98"/>
      <c r="BT80" s="98"/>
      <c r="BU80" s="98"/>
      <c r="BV80" s="98"/>
      <c r="BW80" s="98"/>
      <c r="BX80" s="98"/>
      <c r="BY80" s="98"/>
      <c r="BZ80" s="98"/>
      <c r="CA80" s="98"/>
      <c r="CB80" s="98"/>
      <c r="CC80" s="98"/>
      <c r="CD80" s="98"/>
      <c r="CE80" s="98"/>
      <c r="CF80" s="98"/>
      <c r="CG80" s="98"/>
      <c r="CH80" s="98"/>
      <c r="CI80" s="98"/>
      <c r="CJ80" s="98"/>
      <c r="CK80" s="98"/>
      <c r="CL80" s="98"/>
      <c r="CM80" s="98"/>
      <c r="CN80" s="98"/>
      <c r="CO80" s="98"/>
      <c r="CP80" s="98"/>
      <c r="CQ80" s="98"/>
      <c r="CR80" s="98"/>
      <c r="CS80" s="98"/>
      <c r="CT80" s="98"/>
      <c r="CU80" s="98"/>
      <c r="CV80" s="98"/>
      <c r="CW80" s="98"/>
      <c r="CX80" s="98"/>
      <c r="CY80" s="98"/>
      <c r="CZ80" s="98"/>
      <c r="DA80" s="98"/>
      <c r="DB80" s="98"/>
      <c r="DC80" s="98"/>
      <c r="DD80" s="98"/>
      <c r="DE80" s="98" t="s">
        <v>250</v>
      </c>
      <c r="DF80" s="98"/>
      <c r="DG80" s="98"/>
      <c r="DH80" s="98"/>
      <c r="DI80" s="98"/>
      <c r="DJ80" s="98"/>
      <c r="DK80" s="98"/>
      <c r="DL80" s="98"/>
      <c r="DM80" s="98"/>
      <c r="DN80" s="98"/>
      <c r="DO80" s="98"/>
      <c r="DP80" s="98"/>
      <c r="DQ80" s="98"/>
      <c r="DR80" s="98"/>
      <c r="DS80" s="98"/>
      <c r="DT80" s="98"/>
      <c r="DU80" s="98"/>
      <c r="DV80" s="98"/>
      <c r="DW80" s="98"/>
      <c r="DX80" s="98"/>
      <c r="DY80" s="98"/>
      <c r="DZ80" s="98"/>
      <c r="EA80" s="98"/>
      <c r="EB80" s="98"/>
      <c r="EC80" s="98"/>
      <c r="ED80" s="98"/>
      <c r="EE80" s="98"/>
      <c r="EF80" s="98"/>
      <c r="EG80" s="98"/>
      <c r="EH80" s="98"/>
      <c r="EI80" s="98"/>
      <c r="EJ80" s="98"/>
      <c r="EK80" s="98"/>
      <c r="EL80" s="98"/>
      <c r="EM80" s="98"/>
      <c r="EN80" s="98"/>
      <c r="EO80" s="98"/>
      <c r="EP80" s="98"/>
      <c r="EQ80" s="98"/>
      <c r="ER80" s="98"/>
      <c r="ES80" s="98"/>
      <c r="ET80" s="98"/>
      <c r="EU80" s="98"/>
      <c r="EV80" s="98"/>
      <c r="EW80" s="98"/>
      <c r="EX80" s="98"/>
      <c r="EY80" s="98"/>
      <c r="EZ80" s="98"/>
      <c r="FA80" s="98"/>
      <c r="FB80" s="98"/>
      <c r="FC80" s="98"/>
      <c r="FD80" s="98"/>
      <c r="FE80" s="98"/>
      <c r="FF80" s="31"/>
      <c r="FG80" s="31"/>
      <c r="FH80" s="31"/>
      <c r="FI80" s="31"/>
      <c r="FJ80" s="31"/>
      <c r="FK80" s="31"/>
      <c r="FL80" s="31"/>
      <c r="FM80" s="31"/>
      <c r="FN80" s="31"/>
      <c r="FO80" s="31"/>
      <c r="FP80" s="31"/>
      <c r="FQ80" s="31"/>
      <c r="FR80" s="31"/>
      <c r="FS80" s="31"/>
      <c r="FT80" s="31"/>
      <c r="FU80" s="31"/>
      <c r="FV80" s="31"/>
      <c r="FW80" s="31"/>
      <c r="FX80" s="31"/>
      <c r="FY80" s="31"/>
      <c r="FZ80" s="31"/>
      <c r="GA80" s="31"/>
      <c r="GB80" s="31"/>
      <c r="GC80" s="31"/>
      <c r="GD80" s="31"/>
      <c r="GE80" s="31"/>
      <c r="GF80" s="31"/>
      <c r="GG80" s="31"/>
      <c r="GH80" s="31"/>
      <c r="GI80" s="31"/>
      <c r="GJ80" s="31"/>
      <c r="GK80" s="31"/>
      <c r="GL80" s="31"/>
      <c r="GM80" s="31"/>
      <c r="GN80" s="31"/>
      <c r="GO80" s="31"/>
      <c r="GP80" s="31"/>
      <c r="GQ80" s="31"/>
      <c r="GR80" s="31"/>
      <c r="GS80" s="31"/>
      <c r="GT80" s="31"/>
      <c r="GU80" s="31"/>
      <c r="GV80" s="31"/>
      <c r="GW80" s="31"/>
      <c r="GX80" s="31"/>
      <c r="GY80" s="31"/>
      <c r="GZ80" s="31"/>
      <c r="HA80" s="31"/>
      <c r="HB80" s="31"/>
      <c r="HC80" s="31"/>
      <c r="HD80" s="31"/>
      <c r="HE80" s="31"/>
      <c r="HF80" s="31"/>
      <c r="HG80" s="31"/>
      <c r="HH80" s="31"/>
      <c r="HI80" s="31"/>
      <c r="HJ80" s="31"/>
      <c r="HK80" s="31"/>
      <c r="HL80" s="31"/>
      <c r="HM80" s="31"/>
      <c r="HN80" s="31"/>
      <c r="HO80" s="31"/>
      <c r="HP80" s="31"/>
      <c r="HQ80" s="31"/>
      <c r="HR80" s="31"/>
      <c r="HS80" s="31"/>
      <c r="HT80" s="31"/>
      <c r="HU80" s="31"/>
      <c r="HV80" s="31"/>
      <c r="HW80" s="31"/>
      <c r="HX80" s="31"/>
      <c r="HY80" s="31"/>
      <c r="HZ80" s="31"/>
      <c r="IA80" s="31"/>
      <c r="IB80" s="31"/>
      <c r="IC80" s="31"/>
      <c r="ID80" s="31"/>
      <c r="IE80" s="31"/>
      <c r="IF80" s="31"/>
      <c r="IG80" s="31"/>
      <c r="IH80" s="31"/>
      <c r="II80" s="31"/>
      <c r="IJ80" s="31"/>
      <c r="IK80" s="31"/>
      <c r="IL80" s="31"/>
      <c r="IM80" s="31"/>
      <c r="IN80" s="31"/>
      <c r="IO80" s="31"/>
      <c r="IP80" s="31"/>
      <c r="IQ80" s="31"/>
      <c r="IR80" s="31"/>
      <c r="IS80" s="31"/>
      <c r="IT80" s="31"/>
      <c r="IU80" s="31"/>
      <c r="IV80" s="31"/>
    </row>
    <row r="81" spans="1:256" s="35" customFormat="1" ht="30.75" customHeight="1">
      <c r="A81" s="97" t="s">
        <v>112</v>
      </c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8" t="s">
        <v>113</v>
      </c>
      <c r="BD81" s="98"/>
      <c r="BE81" s="98"/>
      <c r="BF81" s="98"/>
      <c r="BG81" s="98"/>
      <c r="BH81" s="98"/>
      <c r="BI81" s="98"/>
      <c r="BJ81" s="98"/>
      <c r="BK81" s="98"/>
      <c r="BL81" s="98"/>
      <c r="BM81" s="98"/>
      <c r="BN81" s="98"/>
      <c r="BO81" s="98"/>
      <c r="BP81" s="98"/>
      <c r="BQ81" s="98"/>
      <c r="BR81" s="98"/>
      <c r="BS81" s="98"/>
      <c r="BT81" s="98"/>
      <c r="BU81" s="98"/>
      <c r="BV81" s="98"/>
      <c r="BW81" s="98"/>
      <c r="BX81" s="98"/>
      <c r="BY81" s="98"/>
      <c r="BZ81" s="98"/>
      <c r="CA81" s="98"/>
      <c r="CB81" s="98"/>
      <c r="CC81" s="98"/>
      <c r="CD81" s="98"/>
      <c r="CE81" s="98"/>
      <c r="CF81" s="98"/>
      <c r="CG81" s="98"/>
      <c r="CH81" s="98"/>
      <c r="CI81" s="98"/>
      <c r="CJ81" s="98"/>
      <c r="CK81" s="98"/>
      <c r="CL81" s="98"/>
      <c r="CM81" s="98"/>
      <c r="CN81" s="98"/>
      <c r="CO81" s="98"/>
      <c r="CP81" s="98"/>
      <c r="CQ81" s="98"/>
      <c r="CR81" s="98"/>
      <c r="CS81" s="98"/>
      <c r="CT81" s="98"/>
      <c r="CU81" s="98"/>
      <c r="CV81" s="98"/>
      <c r="CW81" s="98"/>
      <c r="CX81" s="98"/>
      <c r="CY81" s="98"/>
      <c r="CZ81" s="98"/>
      <c r="DA81" s="98"/>
      <c r="DB81" s="98"/>
      <c r="DC81" s="98"/>
      <c r="DD81" s="98"/>
      <c r="DE81" s="98" t="s">
        <v>114</v>
      </c>
      <c r="DF81" s="98"/>
      <c r="DG81" s="98"/>
      <c r="DH81" s="98"/>
      <c r="DI81" s="98"/>
      <c r="DJ81" s="98"/>
      <c r="DK81" s="98"/>
      <c r="DL81" s="98"/>
      <c r="DM81" s="98"/>
      <c r="DN81" s="98"/>
      <c r="DO81" s="98"/>
      <c r="DP81" s="98"/>
      <c r="DQ81" s="98"/>
      <c r="DR81" s="98"/>
      <c r="DS81" s="98"/>
      <c r="DT81" s="98"/>
      <c r="DU81" s="98"/>
      <c r="DV81" s="98"/>
      <c r="DW81" s="98"/>
      <c r="DX81" s="98"/>
      <c r="DY81" s="98"/>
      <c r="DZ81" s="98"/>
      <c r="EA81" s="98"/>
      <c r="EB81" s="98"/>
      <c r="EC81" s="98"/>
      <c r="ED81" s="98"/>
      <c r="EE81" s="98"/>
      <c r="EF81" s="98"/>
      <c r="EG81" s="98"/>
      <c r="EH81" s="98"/>
      <c r="EI81" s="98"/>
      <c r="EJ81" s="98"/>
      <c r="EK81" s="98"/>
      <c r="EL81" s="98"/>
      <c r="EM81" s="98"/>
      <c r="EN81" s="98"/>
      <c r="EO81" s="98"/>
      <c r="EP81" s="98"/>
      <c r="EQ81" s="98"/>
      <c r="ER81" s="98"/>
      <c r="ES81" s="98"/>
      <c r="ET81" s="98"/>
      <c r="EU81" s="98"/>
      <c r="EV81" s="98"/>
      <c r="EW81" s="98"/>
      <c r="EX81" s="98"/>
      <c r="EY81" s="98"/>
      <c r="EZ81" s="98"/>
      <c r="FA81" s="98"/>
      <c r="FB81" s="98"/>
      <c r="FC81" s="98"/>
      <c r="FD81" s="98"/>
      <c r="FE81" s="98"/>
      <c r="FF81" s="31"/>
      <c r="FG81" s="31"/>
      <c r="FH81" s="31"/>
      <c r="FI81" s="31"/>
      <c r="FJ81" s="31"/>
      <c r="FK81" s="31"/>
      <c r="FL81" s="31"/>
      <c r="FM81" s="31"/>
      <c r="FN81" s="31"/>
      <c r="FO81" s="31"/>
      <c r="FP81" s="31"/>
      <c r="FQ81" s="31"/>
      <c r="FR81" s="31"/>
      <c r="FS81" s="31"/>
      <c r="FT81" s="31"/>
      <c r="FU81" s="31"/>
      <c r="FV81" s="31"/>
      <c r="FW81" s="31"/>
      <c r="FX81" s="31"/>
      <c r="FY81" s="31"/>
      <c r="FZ81" s="31"/>
      <c r="GA81" s="31"/>
      <c r="GB81" s="31"/>
      <c r="GC81" s="31"/>
      <c r="GD81" s="31"/>
      <c r="GE81" s="31"/>
      <c r="GF81" s="31"/>
      <c r="GG81" s="31"/>
      <c r="GH81" s="31"/>
      <c r="GI81" s="31"/>
      <c r="GJ81" s="31"/>
      <c r="GK81" s="31"/>
      <c r="GL81" s="31"/>
      <c r="GM81" s="31"/>
      <c r="GN81" s="31"/>
      <c r="GO81" s="31"/>
      <c r="GP81" s="31"/>
      <c r="GQ81" s="31"/>
      <c r="GR81" s="31"/>
      <c r="GS81" s="31"/>
      <c r="GT81" s="31"/>
      <c r="GU81" s="31"/>
      <c r="GV81" s="31"/>
      <c r="GW81" s="31"/>
      <c r="GX81" s="31"/>
      <c r="GY81" s="31"/>
      <c r="GZ81" s="31"/>
      <c r="HA81" s="31"/>
      <c r="HB81" s="31"/>
      <c r="HC81" s="31"/>
      <c r="HD81" s="31"/>
      <c r="HE81" s="31"/>
      <c r="HF81" s="31"/>
      <c r="HG81" s="31"/>
      <c r="HH81" s="31"/>
      <c r="HI81" s="31"/>
      <c r="HJ81" s="31"/>
      <c r="HK81" s="31"/>
      <c r="HL81" s="31"/>
      <c r="HM81" s="31"/>
      <c r="HN81" s="31"/>
      <c r="HO81" s="31"/>
      <c r="HP81" s="31"/>
      <c r="HQ81" s="31"/>
      <c r="HR81" s="31"/>
      <c r="HS81" s="31"/>
      <c r="HT81" s="31"/>
      <c r="HU81" s="31"/>
      <c r="HV81" s="31"/>
      <c r="HW81" s="31"/>
      <c r="HX81" s="31"/>
      <c r="HY81" s="31"/>
      <c r="HZ81" s="31"/>
      <c r="IA81" s="31"/>
      <c r="IB81" s="31"/>
      <c r="IC81" s="31"/>
      <c r="ID81" s="31"/>
      <c r="IE81" s="31"/>
      <c r="IF81" s="31"/>
      <c r="IG81" s="31"/>
      <c r="IH81" s="31"/>
      <c r="II81" s="31"/>
      <c r="IJ81" s="31"/>
      <c r="IK81" s="31"/>
      <c r="IL81" s="31"/>
      <c r="IM81" s="31"/>
      <c r="IN81" s="31"/>
      <c r="IO81" s="31"/>
      <c r="IP81" s="31"/>
      <c r="IQ81" s="31"/>
      <c r="IR81" s="31"/>
      <c r="IS81" s="31"/>
      <c r="IT81" s="31"/>
      <c r="IU81" s="31"/>
      <c r="IV81" s="31"/>
    </row>
  </sheetData>
  <sheetProtection selectLockedCells="1" selectUnlockedCells="1"/>
  <mergeCells count="401">
    <mergeCell ref="CE1:CJ1"/>
    <mergeCell ref="A3:AU3"/>
    <mergeCell ref="AV3:DI3"/>
    <mergeCell ref="ES3:FE5"/>
    <mergeCell ref="A4:DI4"/>
    <mergeCell ref="A5:BF5"/>
    <mergeCell ref="BG5:DI5"/>
    <mergeCell ref="A6:DI6"/>
    <mergeCell ref="A7:DI7"/>
    <mergeCell ref="A12:N16"/>
    <mergeCell ref="O12:BG14"/>
    <mergeCell ref="BH12:CK14"/>
    <mergeCell ref="CL12:DR12"/>
    <mergeCell ref="DA15:DK16"/>
    <mergeCell ref="DL15:DR16"/>
    <mergeCell ref="DS12:FE12"/>
    <mergeCell ref="CL13:CZ16"/>
    <mergeCell ref="DA13:DR14"/>
    <mergeCell ref="DS13:DV13"/>
    <mergeCell ref="DW13:DZ13"/>
    <mergeCell ref="EA13:EE13"/>
    <mergeCell ref="EF13:EI13"/>
    <mergeCell ref="EJ13:EM13"/>
    <mergeCell ref="EN13:ER13"/>
    <mergeCell ref="ES13:EV13"/>
    <mergeCell ref="EW13:EZ13"/>
    <mergeCell ref="FA13:FE13"/>
    <mergeCell ref="DS14:EE16"/>
    <mergeCell ref="EF14:ER16"/>
    <mergeCell ref="ES14:FE16"/>
    <mergeCell ref="O15:AC16"/>
    <mergeCell ref="AD15:AR16"/>
    <mergeCell ref="AS15:BG16"/>
    <mergeCell ref="BH15:BV16"/>
    <mergeCell ref="BW15:CK16"/>
    <mergeCell ref="A17:N17"/>
    <mergeCell ref="O17:AC17"/>
    <mergeCell ref="AD17:AR17"/>
    <mergeCell ref="AS17:BG17"/>
    <mergeCell ref="BH17:BV17"/>
    <mergeCell ref="BW17:CK17"/>
    <mergeCell ref="CL17:CZ17"/>
    <mergeCell ref="DA17:DK17"/>
    <mergeCell ref="DL17:DR17"/>
    <mergeCell ref="DS17:EE17"/>
    <mergeCell ref="EF17:ER17"/>
    <mergeCell ref="ES17:FE17"/>
    <mergeCell ref="A18:N18"/>
    <mergeCell ref="O18:AC18"/>
    <mergeCell ref="AD18:AR18"/>
    <mergeCell ref="AS18:BG18"/>
    <mergeCell ref="BH18:BV18"/>
    <mergeCell ref="BW18:CK18"/>
    <mergeCell ref="CL18:CZ18"/>
    <mergeCell ref="DA18:DK18"/>
    <mergeCell ref="DL18:DR18"/>
    <mergeCell ref="DS18:EE18"/>
    <mergeCell ref="EF18:ER18"/>
    <mergeCell ref="ES18:FE18"/>
    <mergeCell ref="A19:N19"/>
    <mergeCell ref="O19:AC19"/>
    <mergeCell ref="AD19:AR19"/>
    <mergeCell ref="AS19:BG19"/>
    <mergeCell ref="BH19:BV19"/>
    <mergeCell ref="BW19:CK19"/>
    <mergeCell ref="CL19:CZ19"/>
    <mergeCell ref="DA19:DK19"/>
    <mergeCell ref="DL19:DR19"/>
    <mergeCell ref="DS19:EE19"/>
    <mergeCell ref="EF19:ER19"/>
    <mergeCell ref="ES19:FE19"/>
    <mergeCell ref="A20:N20"/>
    <mergeCell ref="O20:AC20"/>
    <mergeCell ref="AD20:AR20"/>
    <mergeCell ref="AS20:BG20"/>
    <mergeCell ref="BH20:BV20"/>
    <mergeCell ref="BW20:CK20"/>
    <mergeCell ref="CL20:CZ20"/>
    <mergeCell ref="DA20:DK20"/>
    <mergeCell ref="DL20:DR20"/>
    <mergeCell ref="DS20:EE20"/>
    <mergeCell ref="EF20:ER20"/>
    <mergeCell ref="ES20:FE20"/>
    <mergeCell ref="A21:N21"/>
    <mergeCell ref="O21:AC21"/>
    <mergeCell ref="AD21:AR21"/>
    <mergeCell ref="AS21:BG21"/>
    <mergeCell ref="BH21:BV21"/>
    <mergeCell ref="BW21:CK21"/>
    <mergeCell ref="CL21:CZ21"/>
    <mergeCell ref="DA21:DK21"/>
    <mergeCell ref="DL21:DR21"/>
    <mergeCell ref="DS21:EE21"/>
    <mergeCell ref="EF21:ER21"/>
    <mergeCell ref="ES21:FE21"/>
    <mergeCell ref="A22:N22"/>
    <mergeCell ref="O22:AC22"/>
    <mergeCell ref="AD22:AR22"/>
    <mergeCell ref="AS22:BG22"/>
    <mergeCell ref="BH22:BV22"/>
    <mergeCell ref="BW22:CK22"/>
    <mergeCell ref="CL22:CZ22"/>
    <mergeCell ref="DA22:DK22"/>
    <mergeCell ref="DL22:DR22"/>
    <mergeCell ref="DS22:EE22"/>
    <mergeCell ref="EF22:ER22"/>
    <mergeCell ref="ES22:FE22"/>
    <mergeCell ref="A23:N23"/>
    <mergeCell ref="O23:AC23"/>
    <mergeCell ref="AD23:AR23"/>
    <mergeCell ref="AS23:BG23"/>
    <mergeCell ref="BH23:BV23"/>
    <mergeCell ref="BW23:CK23"/>
    <mergeCell ref="CL23:CZ23"/>
    <mergeCell ref="DA23:DK23"/>
    <mergeCell ref="DL23:DR23"/>
    <mergeCell ref="DS23:EE23"/>
    <mergeCell ref="EF23:ER23"/>
    <mergeCell ref="ES23:FE23"/>
    <mergeCell ref="A24:N24"/>
    <mergeCell ref="O24:AC24"/>
    <mergeCell ref="AD24:AR24"/>
    <mergeCell ref="AS24:BG24"/>
    <mergeCell ref="BH24:BV24"/>
    <mergeCell ref="BW24:CK24"/>
    <mergeCell ref="CL24:CZ24"/>
    <mergeCell ref="DA24:DK24"/>
    <mergeCell ref="DL24:DR24"/>
    <mergeCell ref="DS24:EE24"/>
    <mergeCell ref="EF24:ER24"/>
    <mergeCell ref="ES24:FE24"/>
    <mergeCell ref="A25:N25"/>
    <mergeCell ref="O25:AC25"/>
    <mergeCell ref="AD25:AR25"/>
    <mergeCell ref="AS25:BG25"/>
    <mergeCell ref="BH25:BV25"/>
    <mergeCell ref="BW25:CK25"/>
    <mergeCell ref="CL25:CZ25"/>
    <mergeCell ref="DA25:DK25"/>
    <mergeCell ref="DL25:DR25"/>
    <mergeCell ref="DS25:EE25"/>
    <mergeCell ref="EF25:ER25"/>
    <mergeCell ref="ES25:FE25"/>
    <mergeCell ref="ES26:FE26"/>
    <mergeCell ref="A26:N26"/>
    <mergeCell ref="O26:AC26"/>
    <mergeCell ref="AD26:AR26"/>
    <mergeCell ref="AS26:BG26"/>
    <mergeCell ref="BH26:BV26"/>
    <mergeCell ref="BW26:CK26"/>
    <mergeCell ref="CL26:CZ26"/>
    <mergeCell ref="DA26:DK26"/>
    <mergeCell ref="DL26:DR26"/>
    <mergeCell ref="DX35:EA35"/>
    <mergeCell ref="DS26:EE26"/>
    <mergeCell ref="EF26:ER26"/>
    <mergeCell ref="CX35:DC35"/>
    <mergeCell ref="DH34:DQ34"/>
    <mergeCell ref="DR34:EA34"/>
    <mergeCell ref="EB34:EK34"/>
    <mergeCell ref="EL34:EU34"/>
    <mergeCell ref="DR35:DW35"/>
    <mergeCell ref="EB35:EG35"/>
    <mergeCell ref="DD35:DG35"/>
    <mergeCell ref="DH35:DM35"/>
    <mergeCell ref="DN35:DQ35"/>
    <mergeCell ref="CX34:DG34"/>
    <mergeCell ref="CX36:DG38"/>
    <mergeCell ref="DH36:DQ38"/>
    <mergeCell ref="EL35:EQ35"/>
    <mergeCell ref="BB29:BX29"/>
    <mergeCell ref="EB33:FE33"/>
    <mergeCell ref="ER35:EU35"/>
    <mergeCell ref="EV35:FA35"/>
    <mergeCell ref="FB35:FE35"/>
    <mergeCell ref="CH34:CW36"/>
    <mergeCell ref="AY33:BV36"/>
    <mergeCell ref="EB36:EK38"/>
    <mergeCell ref="CX33:EA33"/>
    <mergeCell ref="EL36:EU38"/>
    <mergeCell ref="EV36:FE38"/>
    <mergeCell ref="AM37:AX38"/>
    <mergeCell ref="AY37:BJ38"/>
    <mergeCell ref="BK37:BV38"/>
    <mergeCell ref="CH37:CQ38"/>
    <mergeCell ref="BW34:CG38"/>
    <mergeCell ref="CR37:CW38"/>
    <mergeCell ref="EV34:FE34"/>
    <mergeCell ref="EH35:EK35"/>
    <mergeCell ref="A33:N38"/>
    <mergeCell ref="EV39:FE39"/>
    <mergeCell ref="BW39:CG39"/>
    <mergeCell ref="CH39:CQ39"/>
    <mergeCell ref="A39:N39"/>
    <mergeCell ref="O39:Z39"/>
    <mergeCell ref="AA39:AL39"/>
    <mergeCell ref="AM39:AX39"/>
    <mergeCell ref="AY39:BJ39"/>
    <mergeCell ref="BK39:BV39"/>
    <mergeCell ref="DR50:EA50"/>
    <mergeCell ref="CX46:DG46"/>
    <mergeCell ref="DH46:DQ46"/>
    <mergeCell ref="DR46:EA46"/>
    <mergeCell ref="DR48:EA48"/>
    <mergeCell ref="O37:Z38"/>
    <mergeCell ref="AA37:AL38"/>
    <mergeCell ref="DR36:EA38"/>
    <mergeCell ref="O33:AX36"/>
    <mergeCell ref="BW33:CW33"/>
    <mergeCell ref="DR47:EA47"/>
    <mergeCell ref="EB47:EK47"/>
    <mergeCell ref="EB46:EK46"/>
    <mergeCell ref="EL46:EU46"/>
    <mergeCell ref="EB40:EK40"/>
    <mergeCell ref="CR39:CW39"/>
    <mergeCell ref="CX39:DG39"/>
    <mergeCell ref="DH39:DQ39"/>
    <mergeCell ref="DR43:EA43"/>
    <mergeCell ref="DR42:EA42"/>
    <mergeCell ref="EB43:EK43"/>
    <mergeCell ref="EB39:EK39"/>
    <mergeCell ref="EL39:EU39"/>
    <mergeCell ref="DR39:EA39"/>
    <mergeCell ref="EL43:EU43"/>
    <mergeCell ref="A43:N43"/>
    <mergeCell ref="AM43:AX43"/>
    <mergeCell ref="AY43:BJ43"/>
    <mergeCell ref="BK43:BV43"/>
    <mergeCell ref="CX43:DG43"/>
    <mergeCell ref="DH43:DQ43"/>
    <mergeCell ref="EV43:FE43"/>
    <mergeCell ref="A44:N44"/>
    <mergeCell ref="AM44:AX44"/>
    <mergeCell ref="AY44:BJ44"/>
    <mergeCell ref="BK44:BV44"/>
    <mergeCell ref="CX44:DG44"/>
    <mergeCell ref="DH44:DQ44"/>
    <mergeCell ref="DR44:EA44"/>
    <mergeCell ref="EB44:EK44"/>
    <mergeCell ref="EL44:EU44"/>
    <mergeCell ref="EV44:FE44"/>
    <mergeCell ref="A45:N45"/>
    <mergeCell ref="AM45:AX45"/>
    <mergeCell ref="AY45:BJ45"/>
    <mergeCell ref="BK45:BV45"/>
    <mergeCell ref="CX45:DG45"/>
    <mergeCell ref="DH45:DQ45"/>
    <mergeCell ref="DR45:EA45"/>
    <mergeCell ref="EB45:EK45"/>
    <mergeCell ref="EL45:EU45"/>
    <mergeCell ref="EV45:FE45"/>
    <mergeCell ref="A49:N49"/>
    <mergeCell ref="AM49:AX49"/>
    <mergeCell ref="AY49:BJ49"/>
    <mergeCell ref="BK49:BV49"/>
    <mergeCell ref="BW49:CG49"/>
    <mergeCell ref="CX49:DG49"/>
    <mergeCell ref="DH49:DQ49"/>
    <mergeCell ref="EB49:EK49"/>
    <mergeCell ref="EL49:EU49"/>
    <mergeCell ref="EV49:FE49"/>
    <mergeCell ref="A50:N50"/>
    <mergeCell ref="AM50:AX50"/>
    <mergeCell ref="AY50:BJ50"/>
    <mergeCell ref="BK50:BV50"/>
    <mergeCell ref="DR49:EA49"/>
    <mergeCell ref="CX50:DG50"/>
    <mergeCell ref="DH50:DQ50"/>
    <mergeCell ref="O50:Z50"/>
    <mergeCell ref="AA50:AL50"/>
    <mergeCell ref="A67:FE67"/>
    <mergeCell ref="A64:FE64"/>
    <mergeCell ref="A65:FE65"/>
    <mergeCell ref="A66:FE66"/>
    <mergeCell ref="CX42:DG42"/>
    <mergeCell ref="DH42:DQ42"/>
    <mergeCell ref="O43:Z43"/>
    <mergeCell ref="EB50:EK50"/>
    <mergeCell ref="EL50:EU50"/>
    <mergeCell ref="EV50:FE50"/>
    <mergeCell ref="A68:FE68"/>
    <mergeCell ref="A69:FE69"/>
    <mergeCell ref="A70:FE70"/>
    <mergeCell ref="A71:FE71"/>
    <mergeCell ref="A72:FE72"/>
    <mergeCell ref="CC58:FE58"/>
    <mergeCell ref="A60:U60"/>
    <mergeCell ref="V60:AP60"/>
    <mergeCell ref="AQ60:BH60"/>
    <mergeCell ref="A73:FE73"/>
    <mergeCell ref="A74:FE74"/>
    <mergeCell ref="A75:FE75"/>
    <mergeCell ref="A79:BB79"/>
    <mergeCell ref="BC79:DD79"/>
    <mergeCell ref="DE79:FE79"/>
    <mergeCell ref="A78:BB78"/>
    <mergeCell ref="BC78:DD78"/>
    <mergeCell ref="DE78:FE78"/>
    <mergeCell ref="A80:BB80"/>
    <mergeCell ref="BC80:DD80"/>
    <mergeCell ref="DE80:FE80"/>
    <mergeCell ref="A81:BB81"/>
    <mergeCell ref="BC81:DD81"/>
    <mergeCell ref="DE81:FE81"/>
    <mergeCell ref="BW47:CG47"/>
    <mergeCell ref="AA43:AL43"/>
    <mergeCell ref="BW43:CG43"/>
    <mergeCell ref="CH43:CQ43"/>
    <mergeCell ref="CR43:CW43"/>
    <mergeCell ref="O44:Z44"/>
    <mergeCell ref="AA44:AL44"/>
    <mergeCell ref="BW44:CG44"/>
    <mergeCell ref="CH44:CQ44"/>
    <mergeCell ref="CR44:CW44"/>
    <mergeCell ref="O45:Z45"/>
    <mergeCell ref="AA45:AL45"/>
    <mergeCell ref="BW45:CG45"/>
    <mergeCell ref="CH45:CQ45"/>
    <mergeCell ref="CR45:CW45"/>
    <mergeCell ref="O49:Z49"/>
    <mergeCell ref="AA49:AL49"/>
    <mergeCell ref="CH49:CQ49"/>
    <mergeCell ref="CR49:CW49"/>
    <mergeCell ref="BK47:BV47"/>
    <mergeCell ref="BI60:CB60"/>
    <mergeCell ref="CC60:FE60"/>
    <mergeCell ref="BW50:CG50"/>
    <mergeCell ref="CH50:CQ50"/>
    <mergeCell ref="CR50:CW50"/>
    <mergeCell ref="BB53:BX53"/>
    <mergeCell ref="A57:FE57"/>
    <mergeCell ref="A59:U59"/>
    <mergeCell ref="V59:AP59"/>
    <mergeCell ref="AQ59:BH59"/>
    <mergeCell ref="BI59:CB59"/>
    <mergeCell ref="CC59:FE59"/>
    <mergeCell ref="A58:U58"/>
    <mergeCell ref="V58:AP58"/>
    <mergeCell ref="AQ58:BH58"/>
    <mergeCell ref="BI58:CB58"/>
    <mergeCell ref="BW48:CG48"/>
    <mergeCell ref="CH48:CQ48"/>
    <mergeCell ref="CH47:CQ47"/>
    <mergeCell ref="CR47:CW47"/>
    <mergeCell ref="CX47:DG47"/>
    <mergeCell ref="A47:N47"/>
    <mergeCell ref="O47:Z47"/>
    <mergeCell ref="AA47:AL47"/>
    <mergeCell ref="AM47:AX47"/>
    <mergeCell ref="AY47:BJ47"/>
    <mergeCell ref="EB48:EK48"/>
    <mergeCell ref="EL48:EU48"/>
    <mergeCell ref="EL47:EU47"/>
    <mergeCell ref="EV47:FE47"/>
    <mergeCell ref="A48:N48"/>
    <mergeCell ref="O48:Z48"/>
    <mergeCell ref="AA48:AL48"/>
    <mergeCell ref="AM48:AX48"/>
    <mergeCell ref="AY48:BJ48"/>
    <mergeCell ref="BK48:BV48"/>
    <mergeCell ref="CH46:CQ46"/>
    <mergeCell ref="CR46:CW46"/>
    <mergeCell ref="CR48:CW48"/>
    <mergeCell ref="CX48:DG48"/>
    <mergeCell ref="DH48:DQ48"/>
    <mergeCell ref="DH47:DQ47"/>
    <mergeCell ref="FI50:GH50"/>
    <mergeCell ref="EV46:FE46"/>
    <mergeCell ref="EV48:FE48"/>
    <mergeCell ref="A46:N46"/>
    <mergeCell ref="O46:Z46"/>
    <mergeCell ref="AA46:AL46"/>
    <mergeCell ref="AM46:AX46"/>
    <mergeCell ref="AY46:BJ46"/>
    <mergeCell ref="BK46:BV46"/>
    <mergeCell ref="BW46:CG46"/>
    <mergeCell ref="DH40:DQ40"/>
    <mergeCell ref="DR40:EA40"/>
    <mergeCell ref="CR40:CW42"/>
    <mergeCell ref="EL42:EU42"/>
    <mergeCell ref="EV42:FE42"/>
    <mergeCell ref="EB42:EK42"/>
    <mergeCell ref="EL40:EU40"/>
    <mergeCell ref="EV40:FE40"/>
    <mergeCell ref="A40:N42"/>
    <mergeCell ref="AM40:AX42"/>
    <mergeCell ref="AA40:AL42"/>
    <mergeCell ref="O40:Z42"/>
    <mergeCell ref="AY40:BJ42"/>
    <mergeCell ref="BW40:CG42"/>
    <mergeCell ref="BK40:BV42"/>
    <mergeCell ref="CH40:CQ42"/>
    <mergeCell ref="FG42:FS42"/>
    <mergeCell ref="CX41:DG41"/>
    <mergeCell ref="DH41:DQ41"/>
    <mergeCell ref="DR41:EA41"/>
    <mergeCell ref="EB41:EK41"/>
    <mergeCell ref="EL41:EU41"/>
    <mergeCell ref="EV41:FE41"/>
    <mergeCell ref="FG41:FS41"/>
    <mergeCell ref="CX40:DG40"/>
  </mergeCells>
  <printOptions/>
  <pageMargins left="0.24027777777777778" right="0.30972222222222223" top="1" bottom="0.1701388888888889" header="0.5118055555555555" footer="0.5118055555555555"/>
  <pageSetup horizontalDpi="300" verticalDpi="300" orientation="landscape" paperSize="9" scale="91" r:id="rId1"/>
  <rowBreaks count="4" manualBreakCount="4">
    <brk id="20" max="160" man="1"/>
    <brk id="29" max="255" man="1"/>
    <brk id="47" max="160" man="1"/>
    <brk id="73" max="1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73"/>
  <sheetViews>
    <sheetView tabSelected="1" view="pageBreakPreview" zoomScale="110" zoomScaleNormal="55" zoomScaleSheetLayoutView="110" zoomScalePageLayoutView="0" workbookViewId="0" topLeftCell="A26">
      <selection activeCell="DR41" sqref="DR41:EA41"/>
    </sheetView>
  </sheetViews>
  <sheetFormatPr defaultColWidth="0.875" defaultRowHeight="12" customHeight="1"/>
  <cols>
    <col min="1" max="7" width="0.875" style="1" customWidth="1"/>
    <col min="8" max="8" width="2.125" style="1" customWidth="1"/>
    <col min="9" max="24" width="0.875" style="1" customWidth="1"/>
    <col min="25" max="25" width="3.00390625" style="1" customWidth="1"/>
    <col min="26" max="28" width="0.875" style="1" customWidth="1"/>
    <col min="29" max="29" width="3.125" style="1" customWidth="1"/>
    <col min="30" max="36" width="0.875" style="1" customWidth="1"/>
    <col min="37" max="37" width="1.12109375" style="1" customWidth="1"/>
    <col min="38" max="53" width="0.875" style="1" customWidth="1"/>
    <col min="54" max="54" width="0.2421875" style="1" customWidth="1"/>
    <col min="55" max="56" width="0.875" style="1" customWidth="1"/>
    <col min="57" max="57" width="1.75390625" style="1" customWidth="1"/>
    <col min="58" max="58" width="2.875" style="1" customWidth="1"/>
    <col min="59" max="59" width="1.625" style="1" customWidth="1"/>
    <col min="60" max="60" width="0.875" style="1" customWidth="1"/>
    <col min="61" max="61" width="1.37890625" style="1" customWidth="1"/>
    <col min="62" max="73" width="0.875" style="1" customWidth="1"/>
    <col min="74" max="74" width="1.37890625" style="1" customWidth="1"/>
    <col min="75" max="93" width="0.875" style="1" customWidth="1"/>
    <col min="94" max="95" width="1.75390625" style="1" customWidth="1"/>
    <col min="96" max="99" width="0.875" style="1" customWidth="1"/>
    <col min="100" max="100" width="2.875" style="1" customWidth="1"/>
    <col min="101" max="103" width="0.875" style="1" customWidth="1"/>
    <col min="104" max="104" width="2.00390625" style="1" customWidth="1"/>
    <col min="105" max="140" width="0.875" style="1" customWidth="1"/>
    <col min="141" max="141" width="0.37109375" style="1" customWidth="1"/>
    <col min="142" max="142" width="0" style="1" hidden="1" customWidth="1"/>
    <col min="143" max="150" width="0.875" style="1" customWidth="1"/>
    <col min="151" max="151" width="1.875" style="1" customWidth="1"/>
    <col min="152" max="155" width="0.875" style="1" customWidth="1"/>
    <col min="156" max="156" width="0.74609375" style="1" customWidth="1"/>
    <col min="157" max="157" width="0" style="1" hidden="1" customWidth="1"/>
    <col min="158" max="158" width="1.625" style="1" customWidth="1"/>
    <col min="159" max="16384" width="0.875" style="1" customWidth="1"/>
  </cols>
  <sheetData>
    <row r="1" spans="82:88" s="20" customFormat="1" ht="15.75" customHeight="1">
      <c r="CD1" s="21" t="s">
        <v>33</v>
      </c>
      <c r="CE1" s="141" t="s">
        <v>38</v>
      </c>
      <c r="CF1" s="141"/>
      <c r="CG1" s="141"/>
      <c r="CH1" s="141"/>
      <c r="CI1" s="141"/>
      <c r="CJ1" s="141"/>
    </row>
    <row r="2" s="7" customFormat="1" ht="16.5" customHeight="1"/>
    <row r="3" spans="1:161" s="7" customFormat="1" ht="15.75" customHeight="1">
      <c r="A3" s="142" t="s">
        <v>35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0" t="s">
        <v>122</v>
      </c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E3" s="140"/>
      <c r="DF3" s="140"/>
      <c r="DG3" s="140"/>
      <c r="DH3" s="140"/>
      <c r="DI3" s="140"/>
      <c r="EQ3" s="17" t="s">
        <v>37</v>
      </c>
      <c r="ES3" s="143" t="s">
        <v>230</v>
      </c>
      <c r="ET3" s="143"/>
      <c r="EU3" s="143"/>
      <c r="EV3" s="143"/>
      <c r="EW3" s="143"/>
      <c r="EX3" s="143"/>
      <c r="EY3" s="143"/>
      <c r="EZ3" s="143"/>
      <c r="FA3" s="143"/>
      <c r="FB3" s="143"/>
      <c r="FC3" s="143"/>
      <c r="FD3" s="143"/>
      <c r="FE3" s="143"/>
    </row>
    <row r="4" spans="1:161" s="7" customFormat="1" ht="15.75" customHeight="1">
      <c r="A4" s="140" t="s">
        <v>124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EQ4" s="17" t="s">
        <v>40</v>
      </c>
      <c r="ES4" s="143"/>
      <c r="ET4" s="143"/>
      <c r="EU4" s="143"/>
      <c r="EV4" s="143"/>
      <c r="EW4" s="143"/>
      <c r="EX4" s="143"/>
      <c r="EY4" s="143"/>
      <c r="EZ4" s="143"/>
      <c r="FA4" s="143"/>
      <c r="FB4" s="143"/>
      <c r="FC4" s="143"/>
      <c r="FD4" s="143"/>
      <c r="FE4" s="143"/>
    </row>
    <row r="5" spans="1:161" s="7" customFormat="1" ht="16.5" customHeight="1">
      <c r="A5" s="144" t="s">
        <v>41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5" t="s">
        <v>188</v>
      </c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EQ5" s="17" t="s">
        <v>42</v>
      </c>
      <c r="ES5" s="143"/>
      <c r="ET5" s="143"/>
      <c r="EU5" s="143"/>
      <c r="EV5" s="143"/>
      <c r="EW5" s="143"/>
      <c r="EX5" s="143"/>
      <c r="EY5" s="143"/>
      <c r="EZ5" s="143"/>
      <c r="FA5" s="143"/>
      <c r="FB5" s="143"/>
      <c r="FC5" s="143"/>
      <c r="FD5" s="143"/>
      <c r="FE5" s="143"/>
    </row>
    <row r="6" spans="1:113" s="7" customFormat="1" ht="15.75" customHeight="1" hidden="1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</row>
    <row r="7" spans="1:113" s="7" customFormat="1" ht="15.75" customHeight="1" hidden="1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</row>
    <row r="8" s="7" customFormat="1" ht="15.75" customHeight="1"/>
    <row r="9" s="7" customFormat="1" ht="15.75" customHeight="1">
      <c r="A9" s="7" t="s">
        <v>43</v>
      </c>
    </row>
    <row r="10" s="7" customFormat="1" ht="18.75" customHeight="1">
      <c r="A10" s="7" t="s">
        <v>44</v>
      </c>
    </row>
    <row r="11" s="7" customFormat="1" ht="9" customHeight="1"/>
    <row r="12" spans="1:256" s="22" customFormat="1" ht="27.75" customHeight="1">
      <c r="A12" s="115" t="s">
        <v>45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 t="s">
        <v>46</v>
      </c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 t="s">
        <v>47</v>
      </c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7" t="s">
        <v>48</v>
      </c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5" t="s">
        <v>49</v>
      </c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2" customFormat="1" ht="12.75" customHeight="1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 t="s">
        <v>50</v>
      </c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0" t="s">
        <v>51</v>
      </c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39">
        <v>20</v>
      </c>
      <c r="DT13" s="139"/>
      <c r="DU13" s="139"/>
      <c r="DV13" s="139"/>
      <c r="DW13" s="137" t="s">
        <v>9</v>
      </c>
      <c r="DX13" s="137"/>
      <c r="DY13" s="137"/>
      <c r="DZ13" s="137"/>
      <c r="EA13" s="138" t="s">
        <v>52</v>
      </c>
      <c r="EB13" s="138"/>
      <c r="EC13" s="138"/>
      <c r="ED13" s="138"/>
      <c r="EE13" s="138"/>
      <c r="EF13" s="139">
        <v>20</v>
      </c>
      <c r="EG13" s="139"/>
      <c r="EH13" s="139"/>
      <c r="EI13" s="139"/>
      <c r="EJ13" s="137" t="s">
        <v>11</v>
      </c>
      <c r="EK13" s="137"/>
      <c r="EL13" s="137"/>
      <c r="EM13" s="137"/>
      <c r="EN13" s="138" t="s">
        <v>52</v>
      </c>
      <c r="EO13" s="138"/>
      <c r="EP13" s="138"/>
      <c r="EQ13" s="138"/>
      <c r="ER13" s="138"/>
      <c r="ES13" s="139">
        <v>20</v>
      </c>
      <c r="ET13" s="139"/>
      <c r="EU13" s="139"/>
      <c r="EV13" s="139"/>
      <c r="EW13" s="137" t="s">
        <v>13</v>
      </c>
      <c r="EX13" s="137"/>
      <c r="EY13" s="137"/>
      <c r="EZ13" s="137"/>
      <c r="FA13" s="138" t="s">
        <v>52</v>
      </c>
      <c r="FB13" s="138"/>
      <c r="FC13" s="138"/>
      <c r="FD13" s="138"/>
      <c r="FE13" s="138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2" customFormat="1" ht="27" customHeight="1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3" t="s">
        <v>53</v>
      </c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 t="s">
        <v>54</v>
      </c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 t="s">
        <v>55</v>
      </c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161" s="3" customFormat="1" ht="14.25" customHeight="1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1" t="s">
        <v>190</v>
      </c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 t="s">
        <v>191</v>
      </c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 t="s">
        <v>192</v>
      </c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 t="s">
        <v>193</v>
      </c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0" t="s">
        <v>57</v>
      </c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 t="s">
        <v>58</v>
      </c>
      <c r="DM15" s="110"/>
      <c r="DN15" s="110"/>
      <c r="DO15" s="110"/>
      <c r="DP15" s="110"/>
      <c r="DQ15" s="110"/>
      <c r="DR15" s="110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</row>
    <row r="16" spans="1:161" s="3" customFormat="1" ht="66.75" customHeight="1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</row>
    <row r="17" spans="1:256" s="28" customFormat="1" ht="12.75" customHeight="1">
      <c r="A17" s="136">
        <v>1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>
        <v>2</v>
      </c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>
        <v>3</v>
      </c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>
        <v>4</v>
      </c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>
        <v>5</v>
      </c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>
        <v>6</v>
      </c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>
        <v>7</v>
      </c>
      <c r="CM17" s="136"/>
      <c r="CN17" s="136"/>
      <c r="CO17" s="136"/>
      <c r="CP17" s="136"/>
      <c r="CQ17" s="136"/>
      <c r="CR17" s="136"/>
      <c r="CS17" s="136"/>
      <c r="CT17" s="136"/>
      <c r="CU17" s="136"/>
      <c r="CV17" s="136"/>
      <c r="CW17" s="136"/>
      <c r="CX17" s="136"/>
      <c r="CY17" s="136"/>
      <c r="CZ17" s="136"/>
      <c r="DA17" s="136">
        <v>8</v>
      </c>
      <c r="DB17" s="136"/>
      <c r="DC17" s="136"/>
      <c r="DD17" s="136"/>
      <c r="DE17" s="136"/>
      <c r="DF17" s="136"/>
      <c r="DG17" s="136"/>
      <c r="DH17" s="136"/>
      <c r="DI17" s="136"/>
      <c r="DJ17" s="136"/>
      <c r="DK17" s="136"/>
      <c r="DL17" s="136">
        <v>9</v>
      </c>
      <c r="DM17" s="136"/>
      <c r="DN17" s="136"/>
      <c r="DO17" s="136"/>
      <c r="DP17" s="136"/>
      <c r="DQ17" s="136"/>
      <c r="DR17" s="136"/>
      <c r="DS17" s="136">
        <v>10</v>
      </c>
      <c r="DT17" s="136"/>
      <c r="DU17" s="136"/>
      <c r="DV17" s="136"/>
      <c r="DW17" s="136"/>
      <c r="DX17" s="136"/>
      <c r="DY17" s="136"/>
      <c r="DZ17" s="136"/>
      <c r="EA17" s="136"/>
      <c r="EB17" s="136"/>
      <c r="EC17" s="136"/>
      <c r="ED17" s="136"/>
      <c r="EE17" s="136"/>
      <c r="EF17" s="136">
        <v>11</v>
      </c>
      <c r="EG17" s="136"/>
      <c r="EH17" s="136"/>
      <c r="EI17" s="136"/>
      <c r="EJ17" s="136"/>
      <c r="EK17" s="136"/>
      <c r="EL17" s="136"/>
      <c r="EM17" s="136"/>
      <c r="EN17" s="136"/>
      <c r="EO17" s="136"/>
      <c r="EP17" s="136"/>
      <c r="EQ17" s="136"/>
      <c r="ER17" s="136"/>
      <c r="ES17" s="136">
        <v>12</v>
      </c>
      <c r="ET17" s="136"/>
      <c r="EU17" s="136"/>
      <c r="EV17" s="136"/>
      <c r="EW17" s="136"/>
      <c r="EX17" s="136"/>
      <c r="EY17" s="136"/>
      <c r="EZ17" s="136"/>
      <c r="FA17" s="136"/>
      <c r="FB17" s="136"/>
      <c r="FC17" s="136"/>
      <c r="FD17" s="136"/>
      <c r="FE17" s="136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</row>
    <row r="18" spans="1:161" s="26" customFormat="1" ht="120" customHeight="1">
      <c r="A18" s="235" t="s">
        <v>231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6" t="s">
        <v>72</v>
      </c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 t="s">
        <v>232</v>
      </c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 t="s">
        <v>72</v>
      </c>
      <c r="AT18" s="236"/>
      <c r="AU18" s="236"/>
      <c r="AV18" s="236"/>
      <c r="AW18" s="236"/>
      <c r="AX18" s="236"/>
      <c r="AY18" s="236"/>
      <c r="AZ18" s="236"/>
      <c r="BA18" s="236"/>
      <c r="BB18" s="236"/>
      <c r="BC18" s="236"/>
      <c r="BD18" s="236"/>
      <c r="BE18" s="236"/>
      <c r="BF18" s="236"/>
      <c r="BG18" s="236"/>
      <c r="BH18" s="236" t="s">
        <v>59</v>
      </c>
      <c r="BI18" s="236"/>
      <c r="BJ18" s="236"/>
      <c r="BK18" s="236"/>
      <c r="BL18" s="236"/>
      <c r="BM18" s="236"/>
      <c r="BN18" s="236"/>
      <c r="BO18" s="236"/>
      <c r="BP18" s="236"/>
      <c r="BQ18" s="236"/>
      <c r="BR18" s="236"/>
      <c r="BS18" s="236"/>
      <c r="BT18" s="236"/>
      <c r="BU18" s="236"/>
      <c r="BV18" s="236"/>
      <c r="BW18" s="236"/>
      <c r="BX18" s="236"/>
      <c r="BY18" s="236"/>
      <c r="BZ18" s="236"/>
      <c r="CA18" s="236"/>
      <c r="CB18" s="236"/>
      <c r="CC18" s="236"/>
      <c r="CD18" s="236"/>
      <c r="CE18" s="236"/>
      <c r="CF18" s="236"/>
      <c r="CG18" s="236"/>
      <c r="CH18" s="236"/>
      <c r="CI18" s="236"/>
      <c r="CJ18" s="236"/>
      <c r="CK18" s="236"/>
      <c r="CL18" s="237" t="s">
        <v>60</v>
      </c>
      <c r="CM18" s="238"/>
      <c r="CN18" s="238"/>
      <c r="CO18" s="238"/>
      <c r="CP18" s="238"/>
      <c r="CQ18" s="238"/>
      <c r="CR18" s="238"/>
      <c r="CS18" s="238"/>
      <c r="CT18" s="238"/>
      <c r="CU18" s="238"/>
      <c r="CV18" s="238"/>
      <c r="CW18" s="238"/>
      <c r="CX18" s="238"/>
      <c r="CY18" s="238"/>
      <c r="CZ18" s="238"/>
      <c r="DA18" s="213" t="s">
        <v>61</v>
      </c>
      <c r="DB18" s="213"/>
      <c r="DC18" s="213"/>
      <c r="DD18" s="213"/>
      <c r="DE18" s="213"/>
      <c r="DF18" s="213"/>
      <c r="DG18" s="213"/>
      <c r="DH18" s="213"/>
      <c r="DI18" s="213"/>
      <c r="DJ18" s="213"/>
      <c r="DK18" s="213"/>
      <c r="DL18" s="239" t="s">
        <v>62</v>
      </c>
      <c r="DM18" s="239"/>
      <c r="DN18" s="239"/>
      <c r="DO18" s="239"/>
      <c r="DP18" s="239"/>
      <c r="DQ18" s="239"/>
      <c r="DR18" s="239"/>
      <c r="DS18" s="229">
        <v>0</v>
      </c>
      <c r="DT18" s="229"/>
      <c r="DU18" s="229"/>
      <c r="DV18" s="229"/>
      <c r="DW18" s="229"/>
      <c r="DX18" s="229"/>
      <c r="DY18" s="229"/>
      <c r="DZ18" s="229"/>
      <c r="EA18" s="229"/>
      <c r="EB18" s="229"/>
      <c r="EC18" s="229"/>
      <c r="ED18" s="229"/>
      <c r="EE18" s="229"/>
      <c r="EF18" s="240">
        <v>0</v>
      </c>
      <c r="EG18" s="240"/>
      <c r="EH18" s="240"/>
      <c r="EI18" s="240"/>
      <c r="EJ18" s="240"/>
      <c r="EK18" s="240"/>
      <c r="EL18" s="240"/>
      <c r="EM18" s="240"/>
      <c r="EN18" s="240"/>
      <c r="EO18" s="240"/>
      <c r="EP18" s="240"/>
      <c r="EQ18" s="240"/>
      <c r="ER18" s="240"/>
      <c r="ES18" s="240">
        <v>0</v>
      </c>
      <c r="ET18" s="240"/>
      <c r="EU18" s="240"/>
      <c r="EV18" s="240"/>
      <c r="EW18" s="240"/>
      <c r="EX18" s="240"/>
      <c r="EY18" s="240"/>
      <c r="EZ18" s="240"/>
      <c r="FA18" s="240"/>
      <c r="FB18" s="240"/>
      <c r="FC18" s="240"/>
      <c r="FD18" s="240"/>
      <c r="FE18" s="214"/>
    </row>
    <row r="19" spans="1:161" s="26" customFormat="1" ht="86.25" customHeight="1">
      <c r="A19" s="235" t="s">
        <v>234</v>
      </c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6" t="s">
        <v>72</v>
      </c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 t="s">
        <v>232</v>
      </c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36"/>
      <c r="AP19" s="236"/>
      <c r="AQ19" s="236"/>
      <c r="AR19" s="236"/>
      <c r="AS19" s="236" t="s">
        <v>72</v>
      </c>
      <c r="AT19" s="236"/>
      <c r="AU19" s="236"/>
      <c r="AV19" s="236"/>
      <c r="AW19" s="236"/>
      <c r="AX19" s="236"/>
      <c r="AY19" s="236"/>
      <c r="AZ19" s="236"/>
      <c r="BA19" s="236"/>
      <c r="BB19" s="236"/>
      <c r="BC19" s="236"/>
      <c r="BD19" s="236"/>
      <c r="BE19" s="236"/>
      <c r="BF19" s="236"/>
      <c r="BG19" s="236"/>
      <c r="BH19" s="236" t="s">
        <v>130</v>
      </c>
      <c r="BI19" s="236"/>
      <c r="BJ19" s="236"/>
      <c r="BK19" s="236"/>
      <c r="BL19" s="236"/>
      <c r="BM19" s="236"/>
      <c r="BN19" s="236"/>
      <c r="BO19" s="236"/>
      <c r="BP19" s="236"/>
      <c r="BQ19" s="236"/>
      <c r="BR19" s="236"/>
      <c r="BS19" s="236"/>
      <c r="BT19" s="236"/>
      <c r="BU19" s="236"/>
      <c r="BV19" s="236"/>
      <c r="BW19" s="236"/>
      <c r="BX19" s="236"/>
      <c r="BY19" s="236"/>
      <c r="BZ19" s="236"/>
      <c r="CA19" s="236"/>
      <c r="CB19" s="236"/>
      <c r="CC19" s="236"/>
      <c r="CD19" s="236"/>
      <c r="CE19" s="236"/>
      <c r="CF19" s="236"/>
      <c r="CG19" s="236"/>
      <c r="CH19" s="236"/>
      <c r="CI19" s="236"/>
      <c r="CJ19" s="236"/>
      <c r="CK19" s="236"/>
      <c r="CL19" s="233" t="s">
        <v>63</v>
      </c>
      <c r="CM19" s="220"/>
      <c r="CN19" s="220"/>
      <c r="CO19" s="220"/>
      <c r="CP19" s="220"/>
      <c r="CQ19" s="220"/>
      <c r="CR19" s="220"/>
      <c r="CS19" s="220"/>
      <c r="CT19" s="220"/>
      <c r="CU19" s="220"/>
      <c r="CV19" s="220"/>
      <c r="CW19" s="220"/>
      <c r="CX19" s="220"/>
      <c r="CY19" s="220"/>
      <c r="CZ19" s="220"/>
      <c r="DA19" s="84" t="s">
        <v>64</v>
      </c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234" t="s">
        <v>65</v>
      </c>
      <c r="DM19" s="234"/>
      <c r="DN19" s="234"/>
      <c r="DO19" s="234"/>
      <c r="DP19" s="234"/>
      <c r="DQ19" s="234"/>
      <c r="DR19" s="234"/>
      <c r="DS19" s="120" t="s">
        <v>66</v>
      </c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85" t="s">
        <v>66</v>
      </c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 t="s">
        <v>66</v>
      </c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216"/>
    </row>
    <row r="20" spans="1:161" s="26" customFormat="1" ht="103.5" customHeight="1">
      <c r="A20" s="232"/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  <c r="BI20" s="213"/>
      <c r="BJ20" s="213"/>
      <c r="BK20" s="213"/>
      <c r="BL20" s="213"/>
      <c r="BM20" s="213"/>
      <c r="BN20" s="213"/>
      <c r="BO20" s="213"/>
      <c r="BP20" s="213"/>
      <c r="BQ20" s="213"/>
      <c r="BR20" s="213"/>
      <c r="BS20" s="213"/>
      <c r="BT20" s="213"/>
      <c r="BU20" s="213"/>
      <c r="BV20" s="213"/>
      <c r="BW20" s="213"/>
      <c r="BX20" s="213"/>
      <c r="BY20" s="213"/>
      <c r="BZ20" s="213"/>
      <c r="CA20" s="213"/>
      <c r="CB20" s="213"/>
      <c r="CC20" s="213"/>
      <c r="CD20" s="213"/>
      <c r="CE20" s="213"/>
      <c r="CF20" s="213"/>
      <c r="CG20" s="213"/>
      <c r="CH20" s="213"/>
      <c r="CI20" s="213"/>
      <c r="CJ20" s="213"/>
      <c r="CK20" s="214"/>
      <c r="CL20" s="227" t="s">
        <v>125</v>
      </c>
      <c r="CM20" s="228"/>
      <c r="CN20" s="228"/>
      <c r="CO20" s="228"/>
      <c r="CP20" s="228"/>
      <c r="CQ20" s="228"/>
      <c r="CR20" s="228"/>
      <c r="CS20" s="228"/>
      <c r="CT20" s="228"/>
      <c r="CU20" s="228"/>
      <c r="CV20" s="228"/>
      <c r="CW20" s="228"/>
      <c r="CX20" s="228"/>
      <c r="CY20" s="228"/>
      <c r="CZ20" s="228"/>
      <c r="DA20" s="229" t="s">
        <v>68</v>
      </c>
      <c r="DB20" s="229"/>
      <c r="DC20" s="229"/>
      <c r="DD20" s="229"/>
      <c r="DE20" s="229"/>
      <c r="DF20" s="229"/>
      <c r="DG20" s="229"/>
      <c r="DH20" s="229"/>
      <c r="DI20" s="229"/>
      <c r="DJ20" s="229"/>
      <c r="DK20" s="229"/>
      <c r="DL20" s="230" t="s">
        <v>69</v>
      </c>
      <c r="DM20" s="230"/>
      <c r="DN20" s="230"/>
      <c r="DO20" s="230"/>
      <c r="DP20" s="230"/>
      <c r="DQ20" s="230"/>
      <c r="DR20" s="230"/>
      <c r="DS20" s="229">
        <v>0</v>
      </c>
      <c r="DT20" s="229"/>
      <c r="DU20" s="229"/>
      <c r="DV20" s="229"/>
      <c r="DW20" s="229"/>
      <c r="DX20" s="229"/>
      <c r="DY20" s="229"/>
      <c r="DZ20" s="229"/>
      <c r="EA20" s="229"/>
      <c r="EB20" s="229"/>
      <c r="EC20" s="229"/>
      <c r="ED20" s="229"/>
      <c r="EE20" s="229"/>
      <c r="EF20" s="213">
        <v>0</v>
      </c>
      <c r="EG20" s="213"/>
      <c r="EH20" s="213"/>
      <c r="EI20" s="213"/>
      <c r="EJ20" s="213"/>
      <c r="EK20" s="213"/>
      <c r="EL20" s="213"/>
      <c r="EM20" s="213"/>
      <c r="EN20" s="213"/>
      <c r="EO20" s="213"/>
      <c r="EP20" s="213"/>
      <c r="EQ20" s="213"/>
      <c r="ER20" s="213"/>
      <c r="ES20" s="229">
        <v>0</v>
      </c>
      <c r="ET20" s="229"/>
      <c r="EU20" s="229"/>
      <c r="EV20" s="229"/>
      <c r="EW20" s="229"/>
      <c r="EX20" s="229"/>
      <c r="EY20" s="229"/>
      <c r="EZ20" s="229"/>
      <c r="FA20" s="229"/>
      <c r="FB20" s="229"/>
      <c r="FC20" s="229"/>
      <c r="FD20" s="229"/>
      <c r="FE20" s="231"/>
    </row>
    <row r="21" spans="1:161" s="26" customFormat="1" ht="73.5" customHeight="1">
      <c r="A21" s="188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225" t="s">
        <v>126</v>
      </c>
      <c r="CM21" s="195"/>
      <c r="CN21" s="195"/>
      <c r="CO21" s="195"/>
      <c r="CP21" s="195"/>
      <c r="CQ21" s="195"/>
      <c r="CR21" s="195"/>
      <c r="CS21" s="195"/>
      <c r="CT21" s="195"/>
      <c r="CU21" s="195"/>
      <c r="CV21" s="195"/>
      <c r="CW21" s="195"/>
      <c r="CX21" s="195"/>
      <c r="CY21" s="195"/>
      <c r="CZ21" s="226"/>
      <c r="DA21" s="171" t="s">
        <v>68</v>
      </c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3" t="s">
        <v>69</v>
      </c>
      <c r="DM21" s="123"/>
      <c r="DN21" s="123"/>
      <c r="DO21" s="123"/>
      <c r="DP21" s="123"/>
      <c r="DQ21" s="123"/>
      <c r="DR21" s="123"/>
      <c r="DS21" s="197">
        <v>57</v>
      </c>
      <c r="DT21" s="197"/>
      <c r="DU21" s="197"/>
      <c r="DV21" s="197"/>
      <c r="DW21" s="197"/>
      <c r="DX21" s="197"/>
      <c r="DY21" s="197"/>
      <c r="DZ21" s="197"/>
      <c r="EA21" s="197"/>
      <c r="EB21" s="197"/>
      <c r="EC21" s="197"/>
      <c r="ED21" s="197"/>
      <c r="EE21" s="197"/>
      <c r="EF21" s="198">
        <v>62</v>
      </c>
      <c r="EG21" s="198"/>
      <c r="EH21" s="198"/>
      <c r="EI21" s="198"/>
      <c r="EJ21" s="198"/>
      <c r="EK21" s="198"/>
      <c r="EL21" s="198"/>
      <c r="EM21" s="198"/>
      <c r="EN21" s="198"/>
      <c r="EO21" s="198"/>
      <c r="EP21" s="198"/>
      <c r="EQ21" s="198"/>
      <c r="ER21" s="198"/>
      <c r="ES21" s="197">
        <v>63</v>
      </c>
      <c r="ET21" s="197"/>
      <c r="EU21" s="197"/>
      <c r="EV21" s="197"/>
      <c r="EW21" s="197"/>
      <c r="EX21" s="197"/>
      <c r="EY21" s="197"/>
      <c r="EZ21" s="197"/>
      <c r="FA21" s="197"/>
      <c r="FB21" s="197"/>
      <c r="FC21" s="197"/>
      <c r="FD21" s="197"/>
      <c r="FE21" s="199"/>
    </row>
    <row r="22" spans="1:161" s="26" customFormat="1" ht="71.25" customHeight="1">
      <c r="A22" s="188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91"/>
      <c r="CL22" s="121" t="s">
        <v>127</v>
      </c>
      <c r="CM22" s="223"/>
      <c r="CN22" s="223"/>
      <c r="CO22" s="223"/>
      <c r="CP22" s="223"/>
      <c r="CQ22" s="223"/>
      <c r="CR22" s="223"/>
      <c r="CS22" s="223"/>
      <c r="CT22" s="223"/>
      <c r="CU22" s="223"/>
      <c r="CV22" s="223"/>
      <c r="CW22" s="223"/>
      <c r="CX22" s="223"/>
      <c r="CY22" s="223"/>
      <c r="CZ22" s="223"/>
      <c r="DA22" s="122" t="s">
        <v>68</v>
      </c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3" t="s">
        <v>69</v>
      </c>
      <c r="DM22" s="123"/>
      <c r="DN22" s="123"/>
      <c r="DO22" s="123"/>
      <c r="DP22" s="123"/>
      <c r="DQ22" s="123"/>
      <c r="DR22" s="123"/>
      <c r="DS22" s="122">
        <v>75</v>
      </c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2"/>
      <c r="EE22" s="122"/>
      <c r="EF22" s="124">
        <v>75</v>
      </c>
      <c r="EG22" s="124"/>
      <c r="EH22" s="124"/>
      <c r="EI22" s="124"/>
      <c r="EJ22" s="124"/>
      <c r="EK22" s="124"/>
      <c r="EL22" s="124"/>
      <c r="EM22" s="124"/>
      <c r="EN22" s="124"/>
      <c r="EO22" s="124"/>
      <c r="EP22" s="124"/>
      <c r="EQ22" s="124"/>
      <c r="ER22" s="124"/>
      <c r="ES22" s="122">
        <v>75</v>
      </c>
      <c r="ET22" s="122"/>
      <c r="EU22" s="122"/>
      <c r="EV22" s="122"/>
      <c r="EW22" s="122"/>
      <c r="EX22" s="122"/>
      <c r="EY22" s="122"/>
      <c r="EZ22" s="122"/>
      <c r="FA22" s="122"/>
      <c r="FB22" s="122"/>
      <c r="FC22" s="122"/>
      <c r="FD22" s="122"/>
      <c r="FE22" s="224"/>
    </row>
    <row r="23" spans="1:161" s="26" customFormat="1" ht="91.5" customHeight="1">
      <c r="A23" s="188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91"/>
      <c r="CL23" s="121" t="s">
        <v>253</v>
      </c>
      <c r="CM23" s="223"/>
      <c r="CN23" s="223"/>
      <c r="CO23" s="223"/>
      <c r="CP23" s="223"/>
      <c r="CQ23" s="223"/>
      <c r="CR23" s="223"/>
      <c r="CS23" s="223"/>
      <c r="CT23" s="223"/>
      <c r="CU23" s="223"/>
      <c r="CV23" s="223"/>
      <c r="CW23" s="223"/>
      <c r="CX23" s="223"/>
      <c r="CY23" s="223"/>
      <c r="CZ23" s="223"/>
      <c r="DA23" s="122" t="s">
        <v>68</v>
      </c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3" t="s">
        <v>69</v>
      </c>
      <c r="DM23" s="123"/>
      <c r="DN23" s="123"/>
      <c r="DO23" s="123"/>
      <c r="DP23" s="123"/>
      <c r="DQ23" s="123"/>
      <c r="DR23" s="123"/>
      <c r="DS23" s="122">
        <v>100</v>
      </c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4">
        <v>100</v>
      </c>
      <c r="EG23" s="124"/>
      <c r="EH23" s="124"/>
      <c r="EI23" s="124"/>
      <c r="EJ23" s="124"/>
      <c r="EK23" s="124"/>
      <c r="EL23" s="124"/>
      <c r="EM23" s="124"/>
      <c r="EN23" s="124"/>
      <c r="EO23" s="124"/>
      <c r="EP23" s="124"/>
      <c r="EQ23" s="124"/>
      <c r="ER23" s="124"/>
      <c r="ES23" s="122">
        <v>100</v>
      </c>
      <c r="ET23" s="122"/>
      <c r="EU23" s="122"/>
      <c r="EV23" s="122"/>
      <c r="EW23" s="122"/>
      <c r="EX23" s="122"/>
      <c r="EY23" s="122"/>
      <c r="EZ23" s="122"/>
      <c r="FA23" s="122"/>
      <c r="FB23" s="122"/>
      <c r="FC23" s="122"/>
      <c r="FD23" s="122"/>
      <c r="FE23" s="224"/>
    </row>
    <row r="24" spans="1:161" s="26" customFormat="1" ht="75.75" customHeight="1">
      <c r="A24" s="123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86" t="s">
        <v>128</v>
      </c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87"/>
      <c r="DA24" s="124" t="s">
        <v>68</v>
      </c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88" t="s">
        <v>69</v>
      </c>
      <c r="DM24" s="123"/>
      <c r="DN24" s="123"/>
      <c r="DO24" s="123"/>
      <c r="DP24" s="123"/>
      <c r="DQ24" s="123"/>
      <c r="DR24" s="189"/>
      <c r="DS24" s="124" t="s">
        <v>66</v>
      </c>
      <c r="DT24" s="124"/>
      <c r="DU24" s="124"/>
      <c r="DV24" s="124"/>
      <c r="DW24" s="124"/>
      <c r="DX24" s="124"/>
      <c r="DY24" s="124"/>
      <c r="DZ24" s="124"/>
      <c r="EA24" s="124"/>
      <c r="EB24" s="124"/>
      <c r="EC24" s="124"/>
      <c r="ED24" s="124"/>
      <c r="EE24" s="124"/>
      <c r="EF24" s="190" t="s">
        <v>66</v>
      </c>
      <c r="EG24" s="124"/>
      <c r="EH24" s="124"/>
      <c r="EI24" s="124"/>
      <c r="EJ24" s="124"/>
      <c r="EK24" s="124"/>
      <c r="EL24" s="124"/>
      <c r="EM24" s="124"/>
      <c r="EN24" s="124"/>
      <c r="EO24" s="124"/>
      <c r="EP24" s="124"/>
      <c r="EQ24" s="124"/>
      <c r="ER24" s="191"/>
      <c r="ES24" s="190" t="s">
        <v>66</v>
      </c>
      <c r="ET24" s="124"/>
      <c r="EU24" s="124"/>
      <c r="EV24" s="124"/>
      <c r="EW24" s="124"/>
      <c r="EX24" s="124"/>
      <c r="EY24" s="124"/>
      <c r="EZ24" s="124"/>
      <c r="FA24" s="124"/>
      <c r="FB24" s="124"/>
      <c r="FC24" s="124"/>
      <c r="FD24" s="124"/>
      <c r="FE24" s="191"/>
    </row>
    <row r="25" spans="1:161" s="26" customFormat="1" ht="85.5" customHeight="1">
      <c r="A25" s="222"/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216"/>
      <c r="CL25" s="219" t="s">
        <v>129</v>
      </c>
      <c r="CM25" s="220"/>
      <c r="CN25" s="220"/>
      <c r="CO25" s="220"/>
      <c r="CP25" s="220"/>
      <c r="CQ25" s="220"/>
      <c r="CR25" s="220"/>
      <c r="CS25" s="220"/>
      <c r="CT25" s="220"/>
      <c r="CU25" s="220"/>
      <c r="CV25" s="220"/>
      <c r="CW25" s="220"/>
      <c r="CX25" s="220"/>
      <c r="CY25" s="220"/>
      <c r="CZ25" s="220"/>
      <c r="DA25" s="120" t="s">
        <v>68</v>
      </c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202" t="s">
        <v>69</v>
      </c>
      <c r="DM25" s="202"/>
      <c r="DN25" s="202"/>
      <c r="DO25" s="202"/>
      <c r="DP25" s="202"/>
      <c r="DQ25" s="202"/>
      <c r="DR25" s="202"/>
      <c r="DS25" s="120">
        <v>75</v>
      </c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  <c r="EE25" s="120"/>
      <c r="EF25" s="84">
        <v>75</v>
      </c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120">
        <v>75</v>
      </c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221"/>
    </row>
    <row r="26" s="7" customFormat="1" ht="15.75" customHeight="1"/>
    <row r="27" s="7" customFormat="1" ht="15.75" customHeight="1">
      <c r="A27" s="7" t="s">
        <v>73</v>
      </c>
    </row>
    <row r="28" spans="1:76" s="7" customFormat="1" ht="15.75" customHeight="1">
      <c r="A28" s="7" t="s">
        <v>74</v>
      </c>
      <c r="BB28" s="107">
        <v>3</v>
      </c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</row>
    <row r="29" spans="51:74" s="7" customFormat="1" ht="10.5" customHeight="1">
      <c r="AY29" s="20"/>
      <c r="AZ29" s="20"/>
      <c r="BA29" s="20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</row>
    <row r="30" s="7" customFormat="1" ht="15.75" customHeight="1">
      <c r="A30" s="7" t="s">
        <v>75</v>
      </c>
    </row>
    <row r="31" s="7" customFormat="1" ht="7.5" customHeight="1"/>
    <row r="32" spans="1:256" s="22" customFormat="1" ht="27.75" customHeight="1">
      <c r="A32" s="115" t="s">
        <v>45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 t="s">
        <v>76</v>
      </c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0" t="s">
        <v>77</v>
      </c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7" t="s">
        <v>78</v>
      </c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5" t="s">
        <v>79</v>
      </c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  <c r="DR32" s="115"/>
      <c r="DS32" s="115"/>
      <c r="DT32" s="115"/>
      <c r="DU32" s="115"/>
      <c r="DV32" s="115"/>
      <c r="DW32" s="115"/>
      <c r="DX32" s="115"/>
      <c r="DY32" s="115"/>
      <c r="DZ32" s="115"/>
      <c r="EA32" s="115"/>
      <c r="EB32" s="115" t="s">
        <v>80</v>
      </c>
      <c r="EC32" s="115"/>
      <c r="ED32" s="115"/>
      <c r="EE32" s="115"/>
      <c r="EF32" s="115"/>
      <c r="EG32" s="115"/>
      <c r="EH32" s="115"/>
      <c r="EI32" s="115"/>
      <c r="EJ32" s="115"/>
      <c r="EK32" s="115"/>
      <c r="EL32" s="115"/>
      <c r="EM32" s="115"/>
      <c r="EN32" s="115"/>
      <c r="EO32" s="115"/>
      <c r="EP32" s="115"/>
      <c r="EQ32" s="115"/>
      <c r="ER32" s="115"/>
      <c r="ES32" s="115"/>
      <c r="ET32" s="115"/>
      <c r="EU32" s="115"/>
      <c r="EV32" s="115"/>
      <c r="EW32" s="115"/>
      <c r="EX32" s="115"/>
      <c r="EY32" s="115"/>
      <c r="EZ32" s="115"/>
      <c r="FA32" s="115"/>
      <c r="FB32" s="115"/>
      <c r="FC32" s="115"/>
      <c r="FD32" s="115"/>
      <c r="FE32" s="115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161" s="3" customFormat="1" ht="11.25" customHeight="1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5" t="s">
        <v>81</v>
      </c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0" t="s">
        <v>51</v>
      </c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  <c r="DX33" s="116"/>
      <c r="DY33" s="116"/>
      <c r="DZ33" s="116"/>
      <c r="EA33" s="116"/>
      <c r="EB33" s="116"/>
      <c r="EC33" s="116"/>
      <c r="ED33" s="116"/>
      <c r="EE33" s="116"/>
      <c r="EF33" s="116"/>
      <c r="EG33" s="116"/>
      <c r="EH33" s="116"/>
      <c r="EI33" s="116"/>
      <c r="EJ33" s="116"/>
      <c r="EK33" s="116"/>
      <c r="EL33" s="116"/>
      <c r="EM33" s="116"/>
      <c r="EN33" s="116"/>
      <c r="EO33" s="116"/>
      <c r="EP33" s="116"/>
      <c r="EQ33" s="116"/>
      <c r="ER33" s="116"/>
      <c r="ES33" s="116"/>
      <c r="ET33" s="116"/>
      <c r="EU33" s="116"/>
      <c r="EV33" s="116"/>
      <c r="EW33" s="116"/>
      <c r="EX33" s="116"/>
      <c r="EY33" s="116"/>
      <c r="EZ33" s="116"/>
      <c r="FA33" s="116"/>
      <c r="FB33" s="116"/>
      <c r="FC33" s="116"/>
      <c r="FD33" s="116"/>
      <c r="FE33" s="116"/>
    </row>
    <row r="34" spans="1:161" s="3" customFormat="1" ht="12.75" customHeight="1">
      <c r="A34" s="115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4" t="s">
        <v>82</v>
      </c>
      <c r="CY34" s="114"/>
      <c r="CZ34" s="114"/>
      <c r="DA34" s="114"/>
      <c r="DB34" s="114"/>
      <c r="DC34" s="114"/>
      <c r="DD34" s="112" t="s">
        <v>83</v>
      </c>
      <c r="DE34" s="112"/>
      <c r="DF34" s="112"/>
      <c r="DG34" s="112"/>
      <c r="DH34" s="114" t="s">
        <v>84</v>
      </c>
      <c r="DI34" s="114"/>
      <c r="DJ34" s="114"/>
      <c r="DK34" s="114"/>
      <c r="DL34" s="114"/>
      <c r="DM34" s="114"/>
      <c r="DN34" s="112" t="s">
        <v>83</v>
      </c>
      <c r="DO34" s="112"/>
      <c r="DP34" s="112"/>
      <c r="DQ34" s="112"/>
      <c r="DR34" s="114" t="s">
        <v>85</v>
      </c>
      <c r="DS34" s="114"/>
      <c r="DT34" s="114"/>
      <c r="DU34" s="114"/>
      <c r="DV34" s="114"/>
      <c r="DW34" s="114"/>
      <c r="DX34" s="112" t="s">
        <v>83</v>
      </c>
      <c r="DY34" s="112"/>
      <c r="DZ34" s="112"/>
      <c r="EA34" s="112"/>
      <c r="EB34" s="114" t="s">
        <v>82</v>
      </c>
      <c r="EC34" s="114"/>
      <c r="ED34" s="114"/>
      <c r="EE34" s="114"/>
      <c r="EF34" s="114"/>
      <c r="EG34" s="114"/>
      <c r="EH34" s="112" t="s">
        <v>83</v>
      </c>
      <c r="EI34" s="112"/>
      <c r="EJ34" s="112"/>
      <c r="EK34" s="112"/>
      <c r="EL34" s="114" t="s">
        <v>84</v>
      </c>
      <c r="EM34" s="114"/>
      <c r="EN34" s="114"/>
      <c r="EO34" s="114"/>
      <c r="EP34" s="114"/>
      <c r="EQ34" s="114"/>
      <c r="ER34" s="112" t="s">
        <v>83</v>
      </c>
      <c r="ES34" s="112"/>
      <c r="ET34" s="112"/>
      <c r="EU34" s="112"/>
      <c r="EV34" s="114" t="s">
        <v>85</v>
      </c>
      <c r="EW34" s="114"/>
      <c r="EX34" s="114"/>
      <c r="EY34" s="114"/>
      <c r="EZ34" s="114"/>
      <c r="FA34" s="114"/>
      <c r="FB34" s="112" t="s">
        <v>83</v>
      </c>
      <c r="FC34" s="112"/>
      <c r="FD34" s="112"/>
      <c r="FE34" s="112"/>
    </row>
    <row r="35" spans="1:161" s="3" customFormat="1" ht="14.25" customHeight="1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3" t="s">
        <v>86</v>
      </c>
      <c r="CY35" s="113"/>
      <c r="CZ35" s="113"/>
      <c r="DA35" s="113"/>
      <c r="DB35" s="113"/>
      <c r="DC35" s="113"/>
      <c r="DD35" s="113"/>
      <c r="DE35" s="113"/>
      <c r="DF35" s="113"/>
      <c r="DG35" s="113"/>
      <c r="DH35" s="113" t="s">
        <v>54</v>
      </c>
      <c r="DI35" s="113"/>
      <c r="DJ35" s="113"/>
      <c r="DK35" s="113"/>
      <c r="DL35" s="113"/>
      <c r="DM35" s="113"/>
      <c r="DN35" s="113"/>
      <c r="DO35" s="113"/>
      <c r="DP35" s="113"/>
      <c r="DQ35" s="113"/>
      <c r="DR35" s="113" t="s">
        <v>55</v>
      </c>
      <c r="DS35" s="113"/>
      <c r="DT35" s="113"/>
      <c r="DU35" s="113"/>
      <c r="DV35" s="113"/>
      <c r="DW35" s="113"/>
      <c r="DX35" s="113"/>
      <c r="DY35" s="113"/>
      <c r="DZ35" s="113"/>
      <c r="EA35" s="113"/>
      <c r="EB35" s="113" t="s">
        <v>86</v>
      </c>
      <c r="EC35" s="113"/>
      <c r="ED35" s="113"/>
      <c r="EE35" s="113"/>
      <c r="EF35" s="113"/>
      <c r="EG35" s="113"/>
      <c r="EH35" s="113"/>
      <c r="EI35" s="113"/>
      <c r="EJ35" s="113"/>
      <c r="EK35" s="113"/>
      <c r="EL35" s="113" t="s">
        <v>54</v>
      </c>
      <c r="EM35" s="113"/>
      <c r="EN35" s="113"/>
      <c r="EO35" s="113"/>
      <c r="EP35" s="113"/>
      <c r="EQ35" s="113"/>
      <c r="ER35" s="113"/>
      <c r="ES35" s="113"/>
      <c r="ET35" s="113"/>
      <c r="EU35" s="113"/>
      <c r="EV35" s="113" t="s">
        <v>55</v>
      </c>
      <c r="EW35" s="113"/>
      <c r="EX35" s="113"/>
      <c r="EY35" s="113"/>
      <c r="EZ35" s="113"/>
      <c r="FA35" s="113"/>
      <c r="FB35" s="113"/>
      <c r="FC35" s="113"/>
      <c r="FD35" s="113"/>
      <c r="FE35" s="113"/>
    </row>
    <row r="36" spans="1:161" s="3" customFormat="1" ht="12.75" customHeight="1">
      <c r="A36" s="115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1" t="s">
        <v>190</v>
      </c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 t="s">
        <v>191</v>
      </c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 t="s">
        <v>192</v>
      </c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 t="s">
        <v>193</v>
      </c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0" t="s">
        <v>88</v>
      </c>
      <c r="CI36" s="110"/>
      <c r="CJ36" s="110"/>
      <c r="CK36" s="110"/>
      <c r="CL36" s="110"/>
      <c r="CM36" s="110"/>
      <c r="CN36" s="110"/>
      <c r="CO36" s="110"/>
      <c r="CP36" s="110"/>
      <c r="CQ36" s="110"/>
      <c r="CR36" s="110" t="s">
        <v>58</v>
      </c>
      <c r="CS36" s="110"/>
      <c r="CT36" s="110"/>
      <c r="CU36" s="110"/>
      <c r="CV36" s="110"/>
      <c r="CW36" s="110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</row>
    <row r="37" spans="1:161" s="3" customFormat="1" ht="68.25" customHeight="1">
      <c r="A37" s="115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13"/>
      <c r="EL37" s="113"/>
      <c r="EM37" s="113"/>
      <c r="EN37" s="113"/>
      <c r="EO37" s="113"/>
      <c r="EP37" s="113"/>
      <c r="EQ37" s="113"/>
      <c r="ER37" s="113"/>
      <c r="ES37" s="113"/>
      <c r="ET37" s="113"/>
      <c r="EU37" s="113"/>
      <c r="EV37" s="113"/>
      <c r="EW37" s="113"/>
      <c r="EX37" s="113"/>
      <c r="EY37" s="113"/>
      <c r="EZ37" s="113"/>
      <c r="FA37" s="113"/>
      <c r="FB37" s="113"/>
      <c r="FC37" s="113"/>
      <c r="FD37" s="113"/>
      <c r="FE37" s="113"/>
    </row>
    <row r="38" spans="1:256" s="28" customFormat="1" ht="12" customHeight="1">
      <c r="A38" s="109">
        <v>1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36">
        <v>2</v>
      </c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09">
        <v>3</v>
      </c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>
        <v>4</v>
      </c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>
        <v>5</v>
      </c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>
        <v>6</v>
      </c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>
        <v>7</v>
      </c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>
        <v>8</v>
      </c>
      <c r="CI38" s="109"/>
      <c r="CJ38" s="109"/>
      <c r="CK38" s="109"/>
      <c r="CL38" s="109"/>
      <c r="CM38" s="109"/>
      <c r="CN38" s="109"/>
      <c r="CO38" s="109"/>
      <c r="CP38" s="109"/>
      <c r="CQ38" s="109"/>
      <c r="CR38" s="109">
        <v>9</v>
      </c>
      <c r="CS38" s="109"/>
      <c r="CT38" s="109"/>
      <c r="CU38" s="109"/>
      <c r="CV38" s="109"/>
      <c r="CW38" s="109"/>
      <c r="CX38" s="109">
        <v>10</v>
      </c>
      <c r="CY38" s="109"/>
      <c r="CZ38" s="109"/>
      <c r="DA38" s="109"/>
      <c r="DB38" s="109"/>
      <c r="DC38" s="109"/>
      <c r="DD38" s="109"/>
      <c r="DE38" s="109"/>
      <c r="DF38" s="109"/>
      <c r="DG38" s="109"/>
      <c r="DH38" s="109">
        <v>11</v>
      </c>
      <c r="DI38" s="109"/>
      <c r="DJ38" s="109"/>
      <c r="DK38" s="109"/>
      <c r="DL38" s="109"/>
      <c r="DM38" s="109"/>
      <c r="DN38" s="109"/>
      <c r="DO38" s="109"/>
      <c r="DP38" s="109"/>
      <c r="DQ38" s="109"/>
      <c r="DR38" s="109">
        <v>12</v>
      </c>
      <c r="DS38" s="109"/>
      <c r="DT38" s="109"/>
      <c r="DU38" s="109"/>
      <c r="DV38" s="109"/>
      <c r="DW38" s="109"/>
      <c r="DX38" s="109"/>
      <c r="DY38" s="109"/>
      <c r="DZ38" s="109"/>
      <c r="EA38" s="109"/>
      <c r="EB38" s="109">
        <v>13</v>
      </c>
      <c r="EC38" s="109"/>
      <c r="ED38" s="109"/>
      <c r="EE38" s="109"/>
      <c r="EF38" s="109"/>
      <c r="EG38" s="109"/>
      <c r="EH38" s="109"/>
      <c r="EI38" s="109"/>
      <c r="EJ38" s="109"/>
      <c r="EK38" s="109"/>
      <c r="EL38" s="109">
        <v>14</v>
      </c>
      <c r="EM38" s="109"/>
      <c r="EN38" s="109"/>
      <c r="EO38" s="109"/>
      <c r="EP38" s="109"/>
      <c r="EQ38" s="109"/>
      <c r="ER38" s="109"/>
      <c r="ES38" s="109"/>
      <c r="ET38" s="109"/>
      <c r="EU38" s="109"/>
      <c r="EV38" s="109">
        <v>15</v>
      </c>
      <c r="EW38" s="109"/>
      <c r="EX38" s="109"/>
      <c r="EY38" s="109"/>
      <c r="EZ38" s="109"/>
      <c r="FA38" s="109"/>
      <c r="FB38" s="109"/>
      <c r="FC38" s="109"/>
      <c r="FD38" s="109"/>
      <c r="FE38" s="109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  <c r="IV38" s="24"/>
    </row>
    <row r="39" spans="1:256" s="25" customFormat="1" ht="41.25" customHeight="1">
      <c r="A39" s="80" t="s">
        <v>233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210"/>
      <c r="O39" s="212" t="s">
        <v>72</v>
      </c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4"/>
      <c r="AA39" s="217" t="s">
        <v>232</v>
      </c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74" t="s">
        <v>72</v>
      </c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6"/>
      <c r="AY39" s="74" t="s">
        <v>59</v>
      </c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6"/>
      <c r="BK39" s="74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6"/>
      <c r="BW39" s="74" t="s">
        <v>201</v>
      </c>
      <c r="BX39" s="75"/>
      <c r="BY39" s="75"/>
      <c r="BZ39" s="75"/>
      <c r="CA39" s="75"/>
      <c r="CB39" s="75"/>
      <c r="CC39" s="75"/>
      <c r="CD39" s="75"/>
      <c r="CE39" s="75"/>
      <c r="CF39" s="75"/>
      <c r="CG39" s="76"/>
      <c r="CH39" s="74" t="s">
        <v>202</v>
      </c>
      <c r="CI39" s="75"/>
      <c r="CJ39" s="75"/>
      <c r="CK39" s="75"/>
      <c r="CL39" s="75"/>
      <c r="CM39" s="75"/>
      <c r="CN39" s="75"/>
      <c r="CO39" s="75"/>
      <c r="CP39" s="75"/>
      <c r="CQ39" s="76"/>
      <c r="CR39" s="80" t="s">
        <v>62</v>
      </c>
      <c r="CS39" s="81"/>
      <c r="CT39" s="81"/>
      <c r="CU39" s="81"/>
      <c r="CV39" s="81"/>
      <c r="CW39" s="82"/>
      <c r="CX39" s="71">
        <v>16</v>
      </c>
      <c r="CY39" s="71"/>
      <c r="CZ39" s="71"/>
      <c r="DA39" s="71"/>
      <c r="DB39" s="71"/>
      <c r="DC39" s="71"/>
      <c r="DD39" s="71"/>
      <c r="DE39" s="71"/>
      <c r="DF39" s="71"/>
      <c r="DG39" s="71"/>
      <c r="DH39" s="71">
        <v>25</v>
      </c>
      <c r="DI39" s="71"/>
      <c r="DJ39" s="71"/>
      <c r="DK39" s="71"/>
      <c r="DL39" s="71"/>
      <c r="DM39" s="71"/>
      <c r="DN39" s="71"/>
      <c r="DO39" s="71"/>
      <c r="DP39" s="71"/>
      <c r="DQ39" s="71"/>
      <c r="DR39" s="71">
        <v>25</v>
      </c>
      <c r="DS39" s="71"/>
      <c r="DT39" s="71"/>
      <c r="DU39" s="71"/>
      <c r="DV39" s="71"/>
      <c r="DW39" s="71"/>
      <c r="DX39" s="71"/>
      <c r="DY39" s="71"/>
      <c r="DZ39" s="71"/>
      <c r="EA39" s="71"/>
      <c r="EB39" s="71">
        <f>32216+649+1015</f>
        <v>33880</v>
      </c>
      <c r="EC39" s="71"/>
      <c r="ED39" s="71"/>
      <c r="EE39" s="71"/>
      <c r="EF39" s="71"/>
      <c r="EG39" s="71"/>
      <c r="EH39" s="71"/>
      <c r="EI39" s="71"/>
      <c r="EJ39" s="71"/>
      <c r="EK39" s="71"/>
      <c r="EL39" s="71">
        <f>32216+649</f>
        <v>32865</v>
      </c>
      <c r="EM39" s="71"/>
      <c r="EN39" s="71"/>
      <c r="EO39" s="71"/>
      <c r="EP39" s="71"/>
      <c r="EQ39" s="71"/>
      <c r="ER39" s="71"/>
      <c r="ES39" s="71"/>
      <c r="ET39" s="71"/>
      <c r="EU39" s="71"/>
      <c r="EV39" s="71">
        <f>32216+649</f>
        <v>32865</v>
      </c>
      <c r="EW39" s="71"/>
      <c r="EX39" s="71"/>
      <c r="EY39" s="71"/>
      <c r="EZ39" s="71"/>
      <c r="FA39" s="71"/>
      <c r="FB39" s="71"/>
      <c r="FC39" s="71"/>
      <c r="FD39" s="71"/>
      <c r="FE39" s="71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  <c r="IT39" s="26"/>
      <c r="IU39" s="26"/>
      <c r="IV39" s="26"/>
    </row>
    <row r="40" spans="1:256" s="25" customFormat="1" ht="41.25" customHeight="1">
      <c r="A40" s="175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89"/>
      <c r="O40" s="190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91"/>
      <c r="AA40" s="190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71"/>
      <c r="AM40" s="170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71"/>
      <c r="AY40" s="170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71"/>
      <c r="BK40" s="170"/>
      <c r="BL40" s="124"/>
      <c r="BM40" s="124"/>
      <c r="BN40" s="124"/>
      <c r="BO40" s="124"/>
      <c r="BP40" s="124"/>
      <c r="BQ40" s="124"/>
      <c r="BR40" s="124"/>
      <c r="BS40" s="124"/>
      <c r="BT40" s="124"/>
      <c r="BU40" s="124"/>
      <c r="BV40" s="171"/>
      <c r="BW40" s="170"/>
      <c r="BX40" s="124"/>
      <c r="BY40" s="124"/>
      <c r="BZ40" s="124"/>
      <c r="CA40" s="124"/>
      <c r="CB40" s="124"/>
      <c r="CC40" s="124"/>
      <c r="CD40" s="124"/>
      <c r="CE40" s="124"/>
      <c r="CF40" s="124"/>
      <c r="CG40" s="171"/>
      <c r="CH40" s="170"/>
      <c r="CI40" s="124"/>
      <c r="CJ40" s="124"/>
      <c r="CK40" s="124"/>
      <c r="CL40" s="124"/>
      <c r="CM40" s="124"/>
      <c r="CN40" s="124"/>
      <c r="CO40" s="124"/>
      <c r="CP40" s="124"/>
      <c r="CQ40" s="171"/>
      <c r="CR40" s="175"/>
      <c r="CS40" s="123"/>
      <c r="CT40" s="123"/>
      <c r="CU40" s="123"/>
      <c r="CV40" s="123"/>
      <c r="CW40" s="176"/>
      <c r="CX40" s="71">
        <v>16</v>
      </c>
      <c r="CY40" s="71"/>
      <c r="CZ40" s="71"/>
      <c r="DA40" s="71"/>
      <c r="DB40" s="71"/>
      <c r="DC40" s="71"/>
      <c r="DD40" s="71"/>
      <c r="DE40" s="71"/>
      <c r="DF40" s="71"/>
      <c r="DG40" s="71"/>
      <c r="DH40" s="71">
        <v>17</v>
      </c>
      <c r="DI40" s="71"/>
      <c r="DJ40" s="71"/>
      <c r="DK40" s="71"/>
      <c r="DL40" s="71"/>
      <c r="DM40" s="71"/>
      <c r="DN40" s="71"/>
      <c r="DO40" s="71"/>
      <c r="DP40" s="71"/>
      <c r="DQ40" s="71"/>
      <c r="DR40" s="71">
        <v>25</v>
      </c>
      <c r="DS40" s="71"/>
      <c r="DT40" s="71"/>
      <c r="DU40" s="71"/>
      <c r="DV40" s="71"/>
      <c r="DW40" s="71"/>
      <c r="DX40" s="71"/>
      <c r="DY40" s="71"/>
      <c r="DZ40" s="71"/>
      <c r="EA40" s="71"/>
      <c r="EB40" s="71">
        <f>32216+649+357+103+1015</f>
        <v>34340</v>
      </c>
      <c r="EC40" s="71"/>
      <c r="ED40" s="71"/>
      <c r="EE40" s="71"/>
      <c r="EF40" s="71"/>
      <c r="EG40" s="71"/>
      <c r="EH40" s="71"/>
      <c r="EI40" s="71"/>
      <c r="EJ40" s="71"/>
      <c r="EK40" s="71"/>
      <c r="EL40" s="71">
        <f>32216+649+357+103</f>
        <v>33325</v>
      </c>
      <c r="EM40" s="71"/>
      <c r="EN40" s="71"/>
      <c r="EO40" s="71"/>
      <c r="EP40" s="71"/>
      <c r="EQ40" s="71"/>
      <c r="ER40" s="71"/>
      <c r="ES40" s="71"/>
      <c r="ET40" s="71"/>
      <c r="EU40" s="71"/>
      <c r="EV40" s="71">
        <f>32216+649+357+103</f>
        <v>33325</v>
      </c>
      <c r="EW40" s="71"/>
      <c r="EX40" s="71"/>
      <c r="EY40" s="71"/>
      <c r="EZ40" s="71"/>
      <c r="FA40" s="71"/>
      <c r="FB40" s="71"/>
      <c r="FC40" s="71"/>
      <c r="FD40" s="71"/>
      <c r="FE40" s="71"/>
      <c r="FF40" s="26"/>
      <c r="FG40" s="26"/>
      <c r="FH40" s="26"/>
      <c r="FI40" s="174" t="s">
        <v>262</v>
      </c>
      <c r="FJ40" s="174"/>
      <c r="FK40" s="174"/>
      <c r="FL40" s="174"/>
      <c r="FM40" s="174"/>
      <c r="FN40" s="174"/>
      <c r="FO40" s="174"/>
      <c r="FP40" s="174"/>
      <c r="FQ40" s="174"/>
      <c r="FR40" s="174"/>
      <c r="FS40" s="174"/>
      <c r="FT40" s="174"/>
      <c r="FU40" s="174"/>
      <c r="FV40" s="174"/>
      <c r="FW40" s="174"/>
      <c r="FX40" s="174"/>
      <c r="FY40" s="174"/>
      <c r="FZ40" s="174"/>
      <c r="GA40" s="174"/>
      <c r="GB40" s="174"/>
      <c r="GC40" s="174"/>
      <c r="GD40" s="174"/>
      <c r="GE40" s="174"/>
      <c r="GF40" s="174"/>
      <c r="GG40" s="174"/>
      <c r="GH40" s="174"/>
      <c r="GI40" s="174"/>
      <c r="GJ40" s="174"/>
      <c r="GK40" s="174"/>
      <c r="GL40" s="174"/>
      <c r="GM40" s="174"/>
      <c r="GN40" s="174"/>
      <c r="GO40" s="174"/>
      <c r="GP40" s="174"/>
      <c r="GQ40" s="174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  <c r="IV40" s="26"/>
    </row>
    <row r="41" spans="1:256" s="25" customFormat="1" ht="41.25" customHeight="1">
      <c r="A41" s="177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211"/>
      <c r="O41" s="215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216"/>
      <c r="AA41" s="218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73"/>
      <c r="AM41" s="172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73"/>
      <c r="AY41" s="172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73"/>
      <c r="BK41" s="172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73"/>
      <c r="BW41" s="172"/>
      <c r="BX41" s="134"/>
      <c r="BY41" s="134"/>
      <c r="BZ41" s="134"/>
      <c r="CA41" s="134"/>
      <c r="CB41" s="134"/>
      <c r="CC41" s="134"/>
      <c r="CD41" s="134"/>
      <c r="CE41" s="134"/>
      <c r="CF41" s="134"/>
      <c r="CG41" s="173"/>
      <c r="CH41" s="172"/>
      <c r="CI41" s="134"/>
      <c r="CJ41" s="134"/>
      <c r="CK41" s="134"/>
      <c r="CL41" s="134"/>
      <c r="CM41" s="134"/>
      <c r="CN41" s="134"/>
      <c r="CO41" s="134"/>
      <c r="CP41" s="134"/>
      <c r="CQ41" s="173"/>
      <c r="CR41" s="177"/>
      <c r="CS41" s="133"/>
      <c r="CT41" s="133"/>
      <c r="CU41" s="133"/>
      <c r="CV41" s="133"/>
      <c r="CW41" s="178"/>
      <c r="CX41" s="71">
        <v>6</v>
      </c>
      <c r="CY41" s="71"/>
      <c r="CZ41" s="71"/>
      <c r="DA41" s="71"/>
      <c r="DB41" s="71"/>
      <c r="DC41" s="71"/>
      <c r="DD41" s="71"/>
      <c r="DE41" s="71"/>
      <c r="DF41" s="71"/>
      <c r="DG41" s="71"/>
      <c r="DH41" s="71">
        <v>1</v>
      </c>
      <c r="DI41" s="71"/>
      <c r="DJ41" s="71"/>
      <c r="DK41" s="71"/>
      <c r="DL41" s="71"/>
      <c r="DM41" s="71"/>
      <c r="DN41" s="71"/>
      <c r="DO41" s="71"/>
      <c r="DP41" s="71"/>
      <c r="DQ41" s="71"/>
      <c r="DR41" s="71">
        <v>5</v>
      </c>
      <c r="DS41" s="71"/>
      <c r="DT41" s="71"/>
      <c r="DU41" s="71"/>
      <c r="DV41" s="71"/>
      <c r="DW41" s="71"/>
      <c r="DX41" s="71"/>
      <c r="DY41" s="71"/>
      <c r="DZ41" s="71"/>
      <c r="EA41" s="71"/>
      <c r="EB41" s="71">
        <f>32216+649+357+103+157+1015</f>
        <v>34497</v>
      </c>
      <c r="EC41" s="71"/>
      <c r="ED41" s="71"/>
      <c r="EE41" s="71"/>
      <c r="EF41" s="71"/>
      <c r="EG41" s="71"/>
      <c r="EH41" s="71"/>
      <c r="EI41" s="71"/>
      <c r="EJ41" s="71"/>
      <c r="EK41" s="71"/>
      <c r="EL41" s="71">
        <f>32216+649+357+103+157</f>
        <v>33482</v>
      </c>
      <c r="EM41" s="71"/>
      <c r="EN41" s="71"/>
      <c r="EO41" s="71"/>
      <c r="EP41" s="71"/>
      <c r="EQ41" s="71"/>
      <c r="ER41" s="71"/>
      <c r="ES41" s="71"/>
      <c r="ET41" s="71"/>
      <c r="EU41" s="71"/>
      <c r="EV41" s="71">
        <f>32216+649+357+103+157</f>
        <v>33482</v>
      </c>
      <c r="EW41" s="71"/>
      <c r="EX41" s="71"/>
      <c r="EY41" s="71"/>
      <c r="EZ41" s="71"/>
      <c r="FA41" s="71"/>
      <c r="FB41" s="71"/>
      <c r="FC41" s="71"/>
      <c r="FD41" s="71"/>
      <c r="FE41" s="71"/>
      <c r="FF41" s="26"/>
      <c r="FG41" s="26"/>
      <c r="FH41" s="26"/>
      <c r="FI41" s="174" t="s">
        <v>263</v>
      </c>
      <c r="FJ41" s="174"/>
      <c r="FK41" s="174"/>
      <c r="FL41" s="174"/>
      <c r="FM41" s="174"/>
      <c r="FN41" s="174"/>
      <c r="FO41" s="174"/>
      <c r="FP41" s="174"/>
      <c r="FQ41" s="174"/>
      <c r="FR41" s="174"/>
      <c r="FS41" s="174"/>
      <c r="FT41" s="174"/>
      <c r="FU41" s="174"/>
      <c r="FV41" s="174"/>
      <c r="FW41" s="174"/>
      <c r="FX41" s="174"/>
      <c r="FY41" s="174"/>
      <c r="FZ41" s="174"/>
      <c r="GA41" s="174"/>
      <c r="GB41" s="174"/>
      <c r="GC41" s="174"/>
      <c r="GD41" s="174"/>
      <c r="GE41" s="174"/>
      <c r="GF41" s="174"/>
      <c r="GG41" s="174"/>
      <c r="GH41" s="174"/>
      <c r="GI41" s="174"/>
      <c r="GJ41" s="174"/>
      <c r="GK41" s="174"/>
      <c r="GL41" s="174"/>
      <c r="GM41" s="174"/>
      <c r="GN41" s="174"/>
      <c r="GO41" s="174"/>
      <c r="GP41" s="174"/>
      <c r="GQ41" s="174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  <c r="IV41" s="26"/>
    </row>
    <row r="42" spans="1:256" s="25" customFormat="1" ht="120" customHeight="1">
      <c r="A42" s="73" t="s">
        <v>234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94"/>
      <c r="O42" s="206" t="s">
        <v>72</v>
      </c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207"/>
      <c r="AA42" s="78" t="s">
        <v>232</v>
      </c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9"/>
      <c r="AM42" s="71" t="s">
        <v>72</v>
      </c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 t="s">
        <v>130</v>
      </c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91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6"/>
      <c r="BW42" s="91" t="s">
        <v>201</v>
      </c>
      <c r="BX42" s="92"/>
      <c r="BY42" s="92"/>
      <c r="BZ42" s="92"/>
      <c r="CA42" s="92"/>
      <c r="CB42" s="92"/>
      <c r="CC42" s="92"/>
      <c r="CD42" s="92"/>
      <c r="CE42" s="92"/>
      <c r="CF42" s="92"/>
      <c r="CG42" s="93"/>
      <c r="CH42" s="91" t="s">
        <v>202</v>
      </c>
      <c r="CI42" s="92"/>
      <c r="CJ42" s="92"/>
      <c r="CK42" s="92"/>
      <c r="CL42" s="92"/>
      <c r="CM42" s="92"/>
      <c r="CN42" s="92"/>
      <c r="CO42" s="92"/>
      <c r="CP42" s="92"/>
      <c r="CQ42" s="93"/>
      <c r="CR42" s="94" t="s">
        <v>62</v>
      </c>
      <c r="CS42" s="92"/>
      <c r="CT42" s="92"/>
      <c r="CU42" s="92"/>
      <c r="CV42" s="92"/>
      <c r="CW42" s="93"/>
      <c r="CX42" s="71">
        <v>4</v>
      </c>
      <c r="CY42" s="71"/>
      <c r="CZ42" s="71"/>
      <c r="DA42" s="71"/>
      <c r="DB42" s="71"/>
      <c r="DC42" s="71"/>
      <c r="DD42" s="71"/>
      <c r="DE42" s="71"/>
      <c r="DF42" s="71"/>
      <c r="DG42" s="71"/>
      <c r="DH42" s="71">
        <v>4</v>
      </c>
      <c r="DI42" s="71"/>
      <c r="DJ42" s="71"/>
      <c r="DK42" s="71"/>
      <c r="DL42" s="71"/>
      <c r="DM42" s="71"/>
      <c r="DN42" s="71"/>
      <c r="DO42" s="71"/>
      <c r="DP42" s="71"/>
      <c r="DQ42" s="71"/>
      <c r="DR42" s="71">
        <v>4</v>
      </c>
      <c r="DS42" s="71"/>
      <c r="DT42" s="71"/>
      <c r="DU42" s="71"/>
      <c r="DV42" s="71"/>
      <c r="DW42" s="71"/>
      <c r="DX42" s="71"/>
      <c r="DY42" s="71"/>
      <c r="DZ42" s="71"/>
      <c r="EA42" s="71"/>
      <c r="EB42" s="71">
        <f>16108+649+1015</f>
        <v>17772</v>
      </c>
      <c r="EC42" s="71"/>
      <c r="ED42" s="71"/>
      <c r="EE42" s="71"/>
      <c r="EF42" s="71"/>
      <c r="EG42" s="71"/>
      <c r="EH42" s="71"/>
      <c r="EI42" s="71"/>
      <c r="EJ42" s="71"/>
      <c r="EK42" s="71"/>
      <c r="EL42" s="71">
        <f>16108+649+1015</f>
        <v>17772</v>
      </c>
      <c r="EM42" s="71"/>
      <c r="EN42" s="71"/>
      <c r="EO42" s="71"/>
      <c r="EP42" s="71"/>
      <c r="EQ42" s="71"/>
      <c r="ER42" s="71"/>
      <c r="ES42" s="71"/>
      <c r="ET42" s="71"/>
      <c r="EU42" s="71"/>
      <c r="EV42" s="71">
        <f>16108+649+1015</f>
        <v>17772</v>
      </c>
      <c r="EW42" s="71"/>
      <c r="EX42" s="71"/>
      <c r="EY42" s="71"/>
      <c r="EZ42" s="71"/>
      <c r="FA42" s="71"/>
      <c r="FB42" s="71"/>
      <c r="FC42" s="71"/>
      <c r="FD42" s="71"/>
      <c r="FE42" s="71"/>
      <c r="FF42" s="26"/>
      <c r="FG42" s="26"/>
      <c r="FH42" s="26"/>
      <c r="FI42" s="68">
        <f>CX39*EB39+CX40*EB40+CX41*EB41+CX42*EB42</f>
        <v>1369590</v>
      </c>
      <c r="FJ42" s="69"/>
      <c r="FK42" s="69"/>
      <c r="FL42" s="69"/>
      <c r="FM42" s="69"/>
      <c r="FN42" s="69"/>
      <c r="FO42" s="69"/>
      <c r="FP42" s="69"/>
      <c r="FQ42" s="69"/>
      <c r="FR42" s="69"/>
      <c r="FS42" s="69"/>
      <c r="FT42" s="69"/>
      <c r="FU42" s="69"/>
      <c r="FV42" s="69"/>
      <c r="FW42" s="69"/>
      <c r="FX42" s="69"/>
      <c r="FY42" s="69"/>
      <c r="FZ42" s="69"/>
      <c r="GA42" s="69"/>
      <c r="GB42" s="69"/>
      <c r="GC42" s="69"/>
      <c r="GD42" s="69"/>
      <c r="GE42" s="69"/>
      <c r="GF42" s="69"/>
      <c r="GG42" s="69"/>
      <c r="GH42" s="69"/>
      <c r="GI42" s="69"/>
      <c r="GJ42" s="69"/>
      <c r="GK42" s="69"/>
      <c r="GL42" s="69"/>
      <c r="GM42" s="69"/>
      <c r="GN42" s="69"/>
      <c r="GO42" s="69"/>
      <c r="GP42" s="69"/>
      <c r="GQ42" s="70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  <c r="IV42" s="26"/>
    </row>
    <row r="43" s="7" customFormat="1" ht="9.75" customHeight="1"/>
    <row r="44" s="7" customFormat="1" ht="13.5" customHeight="1">
      <c r="A44" s="7" t="s">
        <v>89</v>
      </c>
    </row>
    <row r="45" spans="1:203" s="7" customFormat="1" ht="15.75" customHeight="1">
      <c r="A45" s="7" t="s">
        <v>74</v>
      </c>
      <c r="BB45" s="107" t="s">
        <v>72</v>
      </c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FV45" s="209">
        <f>'Гос 1-4'!FH73:FY73+'Гос 5-9'!FI50:GH50+'Гос 10-11'!FI42:GQ42</f>
        <v>0</v>
      </c>
      <c r="FW45" s="209"/>
      <c r="FX45" s="209"/>
      <c r="FY45" s="209"/>
      <c r="FZ45" s="209"/>
      <c r="GA45" s="209"/>
      <c r="GB45" s="209"/>
      <c r="GC45" s="209"/>
      <c r="GD45" s="209"/>
      <c r="GE45" s="209"/>
      <c r="GF45" s="209"/>
      <c r="GG45" s="209"/>
      <c r="GH45" s="209"/>
      <c r="GI45" s="209"/>
      <c r="GJ45" s="209"/>
      <c r="GK45" s="209"/>
      <c r="GL45" s="209"/>
      <c r="GM45" s="209"/>
      <c r="GN45" s="209"/>
      <c r="GO45" s="209"/>
      <c r="GP45" s="209"/>
      <c r="GQ45" s="209"/>
      <c r="GR45" s="209"/>
      <c r="GS45" s="209"/>
      <c r="GT45" s="209"/>
      <c r="GU45" s="209"/>
    </row>
    <row r="46" s="7" customFormat="1" ht="12.75" customHeight="1"/>
    <row r="47" s="7" customFormat="1" ht="13.5" customHeight="1">
      <c r="A47" s="7" t="s">
        <v>90</v>
      </c>
    </row>
    <row r="48" s="7" customFormat="1" ht="7.5" customHeight="1"/>
    <row r="49" spans="1:256" s="29" customFormat="1" ht="14.25" customHeight="1">
      <c r="A49" s="108" t="s">
        <v>91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08"/>
      <c r="DF49" s="108"/>
      <c r="DG49" s="108"/>
      <c r="DH49" s="108"/>
      <c r="DI49" s="108"/>
      <c r="DJ49" s="108"/>
      <c r="DK49" s="108"/>
      <c r="DL49" s="108"/>
      <c r="DM49" s="108"/>
      <c r="DN49" s="108"/>
      <c r="DO49" s="108"/>
      <c r="DP49" s="108"/>
      <c r="DQ49" s="108"/>
      <c r="DR49" s="108"/>
      <c r="DS49" s="108"/>
      <c r="DT49" s="108"/>
      <c r="DU49" s="108"/>
      <c r="DV49" s="108"/>
      <c r="DW49" s="108"/>
      <c r="DX49" s="108"/>
      <c r="DY49" s="108"/>
      <c r="DZ49" s="108"/>
      <c r="EA49" s="108"/>
      <c r="EB49" s="108"/>
      <c r="EC49" s="108"/>
      <c r="ED49" s="108"/>
      <c r="EE49" s="108"/>
      <c r="EF49" s="108"/>
      <c r="EG49" s="108"/>
      <c r="EH49" s="108"/>
      <c r="EI49" s="108"/>
      <c r="EJ49" s="108"/>
      <c r="EK49" s="108"/>
      <c r="EL49" s="108"/>
      <c r="EM49" s="108"/>
      <c r="EN49" s="108"/>
      <c r="EO49" s="108"/>
      <c r="EP49" s="108"/>
      <c r="EQ49" s="108"/>
      <c r="ER49" s="108"/>
      <c r="ES49" s="108"/>
      <c r="ET49" s="108"/>
      <c r="EU49" s="108"/>
      <c r="EV49" s="108"/>
      <c r="EW49" s="108"/>
      <c r="EX49" s="108"/>
      <c r="EY49" s="108"/>
      <c r="EZ49" s="108"/>
      <c r="FA49" s="108"/>
      <c r="FB49" s="108"/>
      <c r="FC49" s="108"/>
      <c r="FD49" s="108"/>
      <c r="FE49" s="108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30" customFormat="1" ht="14.25" customHeight="1">
      <c r="A50" s="103" t="s">
        <v>92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 t="s">
        <v>93</v>
      </c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 t="s">
        <v>94</v>
      </c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 t="s">
        <v>95</v>
      </c>
      <c r="BJ50" s="103"/>
      <c r="BK50" s="103"/>
      <c r="BL50" s="103"/>
      <c r="BM50" s="103"/>
      <c r="BN50" s="103"/>
      <c r="BO50" s="103"/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3"/>
      <c r="CC50" s="103" t="s">
        <v>88</v>
      </c>
      <c r="CD50" s="103"/>
      <c r="CE50" s="103"/>
      <c r="CF50" s="103"/>
      <c r="CG50" s="103"/>
      <c r="CH50" s="103"/>
      <c r="CI50" s="103"/>
      <c r="CJ50" s="103"/>
      <c r="CK50" s="103"/>
      <c r="CL50" s="103"/>
      <c r="CM50" s="103"/>
      <c r="CN50" s="103"/>
      <c r="CO50" s="103"/>
      <c r="CP50" s="103"/>
      <c r="CQ50" s="103"/>
      <c r="CR50" s="103"/>
      <c r="CS50" s="103"/>
      <c r="CT50" s="103"/>
      <c r="CU50" s="103"/>
      <c r="CV50" s="103"/>
      <c r="CW50" s="103"/>
      <c r="CX50" s="103"/>
      <c r="CY50" s="103"/>
      <c r="CZ50" s="103"/>
      <c r="DA50" s="103"/>
      <c r="DB50" s="103"/>
      <c r="DC50" s="103"/>
      <c r="DD50" s="103"/>
      <c r="DE50" s="103"/>
      <c r="DF50" s="103"/>
      <c r="DG50" s="103"/>
      <c r="DH50" s="103"/>
      <c r="DI50" s="103"/>
      <c r="DJ50" s="103"/>
      <c r="DK50" s="103"/>
      <c r="DL50" s="103"/>
      <c r="DM50" s="103"/>
      <c r="DN50" s="103"/>
      <c r="DO50" s="103"/>
      <c r="DP50" s="103"/>
      <c r="DQ50" s="103"/>
      <c r="DR50" s="103"/>
      <c r="DS50" s="103"/>
      <c r="DT50" s="103"/>
      <c r="DU50" s="103"/>
      <c r="DV50" s="103"/>
      <c r="DW50" s="103"/>
      <c r="DX50" s="103"/>
      <c r="DY50" s="103"/>
      <c r="DZ50" s="103"/>
      <c r="EA50" s="103"/>
      <c r="EB50" s="103"/>
      <c r="EC50" s="103"/>
      <c r="ED50" s="103"/>
      <c r="EE50" s="103"/>
      <c r="EF50" s="103"/>
      <c r="EG50" s="103"/>
      <c r="EH50" s="103"/>
      <c r="EI50" s="103"/>
      <c r="EJ50" s="103"/>
      <c r="EK50" s="103"/>
      <c r="EL50" s="103"/>
      <c r="EM50" s="103"/>
      <c r="EN50" s="103"/>
      <c r="EO50" s="103"/>
      <c r="EP50" s="103"/>
      <c r="EQ50" s="103"/>
      <c r="ER50" s="103"/>
      <c r="ES50" s="103"/>
      <c r="ET50" s="103"/>
      <c r="EU50" s="103"/>
      <c r="EV50" s="103"/>
      <c r="EW50" s="103"/>
      <c r="EX50" s="103"/>
      <c r="EY50" s="103"/>
      <c r="EZ50" s="103"/>
      <c r="FA50" s="103"/>
      <c r="FB50" s="103"/>
      <c r="FC50" s="103"/>
      <c r="FD50" s="103"/>
      <c r="FE50" s="103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1"/>
      <c r="IO50" s="31"/>
      <c r="IP50" s="31"/>
      <c r="IQ50" s="31"/>
      <c r="IR50" s="31"/>
      <c r="IS50" s="31"/>
      <c r="IT50" s="31"/>
      <c r="IU50" s="31"/>
      <c r="IV50" s="31"/>
    </row>
    <row r="51" spans="1:256" s="32" customFormat="1" ht="13.5" customHeight="1">
      <c r="A51" s="100">
        <v>1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>
        <v>2</v>
      </c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1" t="s">
        <v>38</v>
      </c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 t="s">
        <v>96</v>
      </c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0">
        <v>5</v>
      </c>
      <c r="CD51" s="100"/>
      <c r="CE51" s="100"/>
      <c r="CF51" s="100"/>
      <c r="CG51" s="100"/>
      <c r="CH51" s="100"/>
      <c r="CI51" s="100"/>
      <c r="CJ51" s="100"/>
      <c r="CK51" s="100"/>
      <c r="CL51" s="100"/>
      <c r="CM51" s="100"/>
      <c r="CN51" s="100"/>
      <c r="CO51" s="100"/>
      <c r="CP51" s="100"/>
      <c r="CQ51" s="100"/>
      <c r="CR51" s="100"/>
      <c r="CS51" s="100"/>
      <c r="CT51" s="100"/>
      <c r="CU51" s="100"/>
      <c r="CV51" s="100"/>
      <c r="CW51" s="100"/>
      <c r="CX51" s="100"/>
      <c r="CY51" s="100"/>
      <c r="CZ51" s="100"/>
      <c r="DA51" s="100"/>
      <c r="DB51" s="100"/>
      <c r="DC51" s="100"/>
      <c r="DD51" s="100"/>
      <c r="DE51" s="100"/>
      <c r="DF51" s="100"/>
      <c r="DG51" s="100"/>
      <c r="DH51" s="100"/>
      <c r="DI51" s="100"/>
      <c r="DJ51" s="100"/>
      <c r="DK51" s="100"/>
      <c r="DL51" s="100"/>
      <c r="DM51" s="100"/>
      <c r="DN51" s="100"/>
      <c r="DO51" s="100"/>
      <c r="DP51" s="100"/>
      <c r="DQ51" s="100"/>
      <c r="DR51" s="100"/>
      <c r="DS51" s="100"/>
      <c r="DT51" s="100"/>
      <c r="DU51" s="100"/>
      <c r="DV51" s="100"/>
      <c r="DW51" s="100"/>
      <c r="DX51" s="100"/>
      <c r="DY51" s="100"/>
      <c r="DZ51" s="100"/>
      <c r="EA51" s="100"/>
      <c r="EB51" s="100"/>
      <c r="EC51" s="100"/>
      <c r="ED51" s="100"/>
      <c r="EE51" s="100"/>
      <c r="EF51" s="100"/>
      <c r="EG51" s="100"/>
      <c r="EH51" s="100"/>
      <c r="EI51" s="100"/>
      <c r="EJ51" s="100"/>
      <c r="EK51" s="100"/>
      <c r="EL51" s="100"/>
      <c r="EM51" s="100"/>
      <c r="EN51" s="100"/>
      <c r="EO51" s="100"/>
      <c r="EP51" s="100"/>
      <c r="EQ51" s="100"/>
      <c r="ER51" s="100"/>
      <c r="ES51" s="100"/>
      <c r="ET51" s="100"/>
      <c r="EU51" s="100"/>
      <c r="EV51" s="100"/>
      <c r="EW51" s="100"/>
      <c r="EX51" s="100"/>
      <c r="EY51" s="100"/>
      <c r="EZ51" s="100"/>
      <c r="FA51" s="100"/>
      <c r="FB51" s="100"/>
      <c r="FC51" s="100"/>
      <c r="FD51" s="100"/>
      <c r="FE51" s="100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  <c r="HV51" s="33"/>
      <c r="HW51" s="33"/>
      <c r="HX51" s="33"/>
      <c r="HY51" s="33"/>
      <c r="HZ51" s="33"/>
      <c r="IA51" s="33"/>
      <c r="IB51" s="33"/>
      <c r="IC51" s="33"/>
      <c r="ID51" s="33"/>
      <c r="IE51" s="33"/>
      <c r="IF51" s="33"/>
      <c r="IG51" s="33"/>
      <c r="IH51" s="33"/>
      <c r="II51" s="33"/>
      <c r="IJ51" s="33"/>
      <c r="IK51" s="33"/>
      <c r="IL51" s="33"/>
      <c r="IM51" s="33"/>
      <c r="IN51" s="33"/>
      <c r="IO51" s="33"/>
      <c r="IP51" s="33"/>
      <c r="IQ51" s="33"/>
      <c r="IR51" s="33"/>
      <c r="IS51" s="33"/>
      <c r="IT51" s="33"/>
      <c r="IU51" s="33"/>
      <c r="IV51" s="33"/>
    </row>
    <row r="52" spans="1:161" s="31" customFormat="1" ht="63" customHeight="1">
      <c r="A52" s="104" t="s">
        <v>209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5" t="s">
        <v>210</v>
      </c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6" t="s">
        <v>211</v>
      </c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 t="s">
        <v>212</v>
      </c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5" t="s">
        <v>213</v>
      </c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/>
      <c r="CS52" s="105"/>
      <c r="CT52" s="105"/>
      <c r="CU52" s="105"/>
      <c r="CV52" s="105"/>
      <c r="CW52" s="105"/>
      <c r="CX52" s="105"/>
      <c r="CY52" s="105"/>
      <c r="CZ52" s="105"/>
      <c r="DA52" s="105"/>
      <c r="DB52" s="105"/>
      <c r="DC52" s="105"/>
      <c r="DD52" s="105"/>
      <c r="DE52" s="105"/>
      <c r="DF52" s="105"/>
      <c r="DG52" s="105"/>
      <c r="DH52" s="105"/>
      <c r="DI52" s="105"/>
      <c r="DJ52" s="105"/>
      <c r="DK52" s="105"/>
      <c r="DL52" s="105"/>
      <c r="DM52" s="105"/>
      <c r="DN52" s="105"/>
      <c r="DO52" s="105"/>
      <c r="DP52" s="105"/>
      <c r="DQ52" s="105"/>
      <c r="DR52" s="105"/>
      <c r="DS52" s="105"/>
      <c r="DT52" s="105"/>
      <c r="DU52" s="105"/>
      <c r="DV52" s="105"/>
      <c r="DW52" s="105"/>
      <c r="DX52" s="105"/>
      <c r="DY52" s="105"/>
      <c r="DZ52" s="105"/>
      <c r="EA52" s="105"/>
      <c r="EB52" s="105"/>
      <c r="EC52" s="105"/>
      <c r="ED52" s="105"/>
      <c r="EE52" s="105"/>
      <c r="EF52" s="105"/>
      <c r="EG52" s="105"/>
      <c r="EH52" s="105"/>
      <c r="EI52" s="105"/>
      <c r="EJ52" s="105"/>
      <c r="EK52" s="105"/>
      <c r="EL52" s="105"/>
      <c r="EM52" s="105"/>
      <c r="EN52" s="105"/>
      <c r="EO52" s="105"/>
      <c r="EP52" s="105"/>
      <c r="EQ52" s="105"/>
      <c r="ER52" s="105"/>
      <c r="ES52" s="105"/>
      <c r="ET52" s="105"/>
      <c r="EU52" s="105"/>
      <c r="EV52" s="105"/>
      <c r="EW52" s="105"/>
      <c r="EX52" s="105"/>
      <c r="EY52" s="105"/>
      <c r="EZ52" s="105"/>
      <c r="FA52" s="105"/>
      <c r="FB52" s="105"/>
      <c r="FC52" s="105"/>
      <c r="FD52" s="105"/>
      <c r="FE52" s="105"/>
    </row>
    <row r="53" s="7" customFormat="1" ht="8.25" customHeight="1"/>
    <row r="54" s="7" customFormat="1" ht="13.5" customHeight="1">
      <c r="A54" s="7" t="s">
        <v>97</v>
      </c>
    </row>
    <row r="55" s="7" customFormat="1" ht="13.5" customHeight="1">
      <c r="A55" s="7" t="s">
        <v>98</v>
      </c>
    </row>
    <row r="56" spans="1:256" s="34" customFormat="1" ht="6.75" customHeight="1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</row>
    <row r="57" spans="1:256" s="34" customFormat="1" ht="13.5" customHeight="1">
      <c r="A57" s="72" t="s">
        <v>99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  <c r="DV57" s="72"/>
      <c r="DW57" s="72"/>
      <c r="DX57" s="72"/>
      <c r="DY57" s="72"/>
      <c r="DZ57" s="72"/>
      <c r="EA57" s="72"/>
      <c r="EB57" s="72"/>
      <c r="EC57" s="72"/>
      <c r="ED57" s="72"/>
      <c r="EE57" s="72"/>
      <c r="EF57" s="72"/>
      <c r="EG57" s="72"/>
      <c r="EH57" s="72"/>
      <c r="EI57" s="72"/>
      <c r="EJ57" s="72"/>
      <c r="EK57" s="72"/>
      <c r="EL57" s="72"/>
      <c r="EM57" s="72"/>
      <c r="EN57" s="72"/>
      <c r="EO57" s="72"/>
      <c r="EP57" s="72"/>
      <c r="EQ57" s="72"/>
      <c r="ER57" s="72"/>
      <c r="ES57" s="72"/>
      <c r="ET57" s="72"/>
      <c r="EU57" s="72"/>
      <c r="EV57" s="72"/>
      <c r="EW57" s="72"/>
      <c r="EX57" s="72"/>
      <c r="EY57" s="72"/>
      <c r="EZ57" s="72"/>
      <c r="FA57" s="72"/>
      <c r="FB57" s="72"/>
      <c r="FC57" s="72"/>
      <c r="FD57" s="72"/>
      <c r="FE57" s="72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7"/>
    </row>
    <row r="58" spans="1:256" s="34" customFormat="1" ht="13.5" customHeight="1">
      <c r="A58" s="72" t="s">
        <v>205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  <c r="DT58" s="72"/>
      <c r="DU58" s="72"/>
      <c r="DV58" s="72"/>
      <c r="DW58" s="72"/>
      <c r="DX58" s="72"/>
      <c r="DY58" s="72"/>
      <c r="DZ58" s="72"/>
      <c r="EA58" s="72"/>
      <c r="EB58" s="72"/>
      <c r="EC58" s="72"/>
      <c r="ED58" s="72"/>
      <c r="EE58" s="72"/>
      <c r="EF58" s="72"/>
      <c r="EG58" s="72"/>
      <c r="EH58" s="72"/>
      <c r="EI58" s="72"/>
      <c r="EJ58" s="72"/>
      <c r="EK58" s="72"/>
      <c r="EL58" s="72"/>
      <c r="EM58" s="72"/>
      <c r="EN58" s="72"/>
      <c r="EO58" s="72"/>
      <c r="EP58" s="72"/>
      <c r="EQ58" s="72"/>
      <c r="ER58" s="72"/>
      <c r="ES58" s="72"/>
      <c r="ET58" s="72"/>
      <c r="EU58" s="72"/>
      <c r="EV58" s="72"/>
      <c r="EW58" s="72"/>
      <c r="EX58" s="72"/>
      <c r="EY58" s="72"/>
      <c r="EZ58" s="72"/>
      <c r="FA58" s="72"/>
      <c r="FB58" s="72"/>
      <c r="FC58" s="72"/>
      <c r="FD58" s="72"/>
      <c r="FE58" s="72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</row>
    <row r="59" spans="1:256" s="34" customFormat="1" ht="29.25" customHeight="1">
      <c r="A59" s="72" t="s">
        <v>206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  <c r="DV59" s="72"/>
      <c r="DW59" s="72"/>
      <c r="DX59" s="72"/>
      <c r="DY59" s="72"/>
      <c r="DZ59" s="72"/>
      <c r="EA59" s="72"/>
      <c r="EB59" s="72"/>
      <c r="EC59" s="72"/>
      <c r="ED59" s="72"/>
      <c r="EE59" s="72"/>
      <c r="EF59" s="72"/>
      <c r="EG59" s="72"/>
      <c r="EH59" s="72"/>
      <c r="EI59" s="72"/>
      <c r="EJ59" s="72"/>
      <c r="EK59" s="72"/>
      <c r="EL59" s="72"/>
      <c r="EM59" s="72"/>
      <c r="EN59" s="72"/>
      <c r="EO59" s="72"/>
      <c r="EP59" s="72"/>
      <c r="EQ59" s="72"/>
      <c r="ER59" s="72"/>
      <c r="ES59" s="72"/>
      <c r="ET59" s="72"/>
      <c r="EU59" s="72"/>
      <c r="EV59" s="72"/>
      <c r="EW59" s="72"/>
      <c r="EX59" s="72"/>
      <c r="EY59" s="72"/>
      <c r="EZ59" s="72"/>
      <c r="FA59" s="72"/>
      <c r="FB59" s="72"/>
      <c r="FC59" s="72"/>
      <c r="FD59" s="72"/>
      <c r="FE59" s="72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  <c r="IV59" s="7"/>
    </row>
    <row r="60" spans="1:256" s="34" customFormat="1" ht="13.5" customHeight="1">
      <c r="A60" s="72" t="s">
        <v>208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/>
      <c r="EG60" s="72"/>
      <c r="EH60" s="72"/>
      <c r="EI60" s="72"/>
      <c r="EJ60" s="72"/>
      <c r="EK60" s="72"/>
      <c r="EL60" s="72"/>
      <c r="EM60" s="72"/>
      <c r="EN60" s="72"/>
      <c r="EO60" s="72"/>
      <c r="EP60" s="72"/>
      <c r="EQ60" s="72"/>
      <c r="ER60" s="72"/>
      <c r="ES60" s="72"/>
      <c r="ET60" s="72"/>
      <c r="EU60" s="72"/>
      <c r="EV60" s="72"/>
      <c r="EW60" s="72"/>
      <c r="EX60" s="72"/>
      <c r="EY60" s="72"/>
      <c r="EZ60" s="72"/>
      <c r="FA60" s="72"/>
      <c r="FB60" s="72"/>
      <c r="FC60" s="72"/>
      <c r="FD60" s="72"/>
      <c r="FE60" s="72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  <c r="IV60" s="7"/>
    </row>
    <row r="61" spans="1:256" s="34" customFormat="1" ht="13.5" customHeight="1">
      <c r="A61" s="72" t="s">
        <v>207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  <c r="EF61" s="72"/>
      <c r="EG61" s="72"/>
      <c r="EH61" s="72"/>
      <c r="EI61" s="72"/>
      <c r="EJ61" s="72"/>
      <c r="EK61" s="72"/>
      <c r="EL61" s="72"/>
      <c r="EM61" s="72"/>
      <c r="EN61" s="72"/>
      <c r="EO61" s="72"/>
      <c r="EP61" s="72"/>
      <c r="EQ61" s="72"/>
      <c r="ER61" s="72"/>
      <c r="ES61" s="72"/>
      <c r="ET61" s="72"/>
      <c r="EU61" s="72"/>
      <c r="EV61" s="72"/>
      <c r="EW61" s="72"/>
      <c r="EX61" s="72"/>
      <c r="EY61" s="72"/>
      <c r="EZ61" s="72"/>
      <c r="FA61" s="72"/>
      <c r="FB61" s="72"/>
      <c r="FC61" s="72"/>
      <c r="FD61" s="72"/>
      <c r="FE61" s="72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  <c r="IV61" s="7"/>
    </row>
    <row r="62" spans="1:256" s="34" customFormat="1" ht="13.5" customHeight="1">
      <c r="A62" s="72" t="s">
        <v>100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  <c r="EI62" s="72"/>
      <c r="EJ62" s="72"/>
      <c r="EK62" s="72"/>
      <c r="EL62" s="72"/>
      <c r="EM62" s="72"/>
      <c r="EN62" s="72"/>
      <c r="EO62" s="72"/>
      <c r="EP62" s="72"/>
      <c r="EQ62" s="72"/>
      <c r="ER62" s="72"/>
      <c r="ES62" s="72"/>
      <c r="ET62" s="72"/>
      <c r="EU62" s="72"/>
      <c r="EV62" s="72"/>
      <c r="EW62" s="72"/>
      <c r="EX62" s="72"/>
      <c r="EY62" s="72"/>
      <c r="EZ62" s="72"/>
      <c r="FA62" s="72"/>
      <c r="FB62" s="72"/>
      <c r="FC62" s="72"/>
      <c r="FD62" s="72"/>
      <c r="FE62" s="72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  <c r="IV62" s="7"/>
    </row>
    <row r="63" spans="1:256" s="34" customFormat="1" ht="13.5" customHeight="1">
      <c r="A63" s="72" t="s">
        <v>101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  <c r="IV63" s="7"/>
    </row>
    <row r="64" spans="1:256" s="34" customFormat="1" ht="13.5" customHeight="1">
      <c r="A64" s="72" t="s">
        <v>102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  <c r="IV64" s="7"/>
    </row>
    <row r="65" spans="1:256" s="34" customFormat="1" ht="33" customHeight="1">
      <c r="A65" s="72" t="s">
        <v>103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34" customFormat="1" ht="32.25" customHeight="1">
      <c r="A66" s="72" t="s">
        <v>204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6.75" customHeight="1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99"/>
      <c r="CC67" s="99"/>
      <c r="CD67" s="99"/>
      <c r="CE67" s="99"/>
      <c r="CF67" s="99"/>
      <c r="CG67" s="99"/>
      <c r="CH67" s="99"/>
      <c r="CI67" s="99"/>
      <c r="CJ67" s="99"/>
      <c r="CK67" s="99"/>
      <c r="CL67" s="99"/>
      <c r="CM67" s="99"/>
      <c r="CN67" s="99"/>
      <c r="CO67" s="99"/>
      <c r="CP67" s="99"/>
      <c r="CQ67" s="99"/>
      <c r="CR67" s="99"/>
      <c r="CS67" s="99"/>
      <c r="CT67" s="99"/>
      <c r="CU67" s="99"/>
      <c r="CV67" s="99"/>
      <c r="CW67" s="99"/>
      <c r="CX67" s="99"/>
      <c r="CY67" s="99"/>
      <c r="CZ67" s="99"/>
      <c r="DA67" s="99"/>
      <c r="DB67" s="99"/>
      <c r="DC67" s="99"/>
      <c r="DD67" s="99"/>
      <c r="DE67" s="99"/>
      <c r="DF67" s="99"/>
      <c r="DG67" s="99"/>
      <c r="DH67" s="99"/>
      <c r="DI67" s="99"/>
      <c r="DJ67" s="99"/>
      <c r="DK67" s="99"/>
      <c r="DL67" s="99"/>
      <c r="DM67" s="99"/>
      <c r="DN67" s="99"/>
      <c r="DO67" s="99"/>
      <c r="DP67" s="99"/>
      <c r="DQ67" s="99"/>
      <c r="DR67" s="99"/>
      <c r="DS67" s="99"/>
      <c r="DT67" s="99"/>
      <c r="DU67" s="99"/>
      <c r="DV67" s="99"/>
      <c r="DW67" s="99"/>
      <c r="DX67" s="99"/>
      <c r="DY67" s="99"/>
      <c r="DZ67" s="99"/>
      <c r="EA67" s="99"/>
      <c r="EB67" s="99"/>
      <c r="EC67" s="99"/>
      <c r="ED67" s="99"/>
      <c r="EE67" s="99"/>
      <c r="EF67" s="99"/>
      <c r="EG67" s="99"/>
      <c r="EH67" s="99"/>
      <c r="EI67" s="99"/>
      <c r="EJ67" s="99"/>
      <c r="EK67" s="99"/>
      <c r="EL67" s="99"/>
      <c r="EM67" s="99"/>
      <c r="EN67" s="99"/>
      <c r="EO67" s="99"/>
      <c r="EP67" s="99"/>
      <c r="EQ67" s="99"/>
      <c r="ER67" s="99"/>
      <c r="ES67" s="99"/>
      <c r="ET67" s="99"/>
      <c r="EU67" s="99"/>
      <c r="EV67" s="99"/>
      <c r="EW67" s="99"/>
      <c r="EX67" s="99"/>
      <c r="EY67" s="99"/>
      <c r="EZ67" s="99"/>
      <c r="FA67" s="99"/>
      <c r="FB67" s="99"/>
      <c r="FC67" s="99"/>
      <c r="FD67" s="99"/>
      <c r="FE67" s="99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="7" customFormat="1" ht="13.5" customHeight="1">
      <c r="A68" s="7" t="s">
        <v>104</v>
      </c>
    </row>
    <row r="69" s="7" customFormat="1" ht="7.5" customHeight="1"/>
    <row r="70" spans="1:256" s="30" customFormat="1" ht="14.25" customHeight="1">
      <c r="A70" s="103" t="s">
        <v>105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 t="s">
        <v>106</v>
      </c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  <c r="BS70" s="103"/>
      <c r="BT70" s="103"/>
      <c r="BU70" s="103"/>
      <c r="BV70" s="103"/>
      <c r="BW70" s="103"/>
      <c r="BX70" s="103"/>
      <c r="BY70" s="103"/>
      <c r="BZ70" s="103"/>
      <c r="CA70" s="103"/>
      <c r="CB70" s="103"/>
      <c r="CC70" s="103"/>
      <c r="CD70" s="103"/>
      <c r="CE70" s="103"/>
      <c r="CF70" s="103"/>
      <c r="CG70" s="103"/>
      <c r="CH70" s="103"/>
      <c r="CI70" s="103"/>
      <c r="CJ70" s="103"/>
      <c r="CK70" s="103"/>
      <c r="CL70" s="103"/>
      <c r="CM70" s="103"/>
      <c r="CN70" s="103"/>
      <c r="CO70" s="103"/>
      <c r="CP70" s="103"/>
      <c r="CQ70" s="103"/>
      <c r="CR70" s="103"/>
      <c r="CS70" s="103"/>
      <c r="CT70" s="103"/>
      <c r="CU70" s="103"/>
      <c r="CV70" s="103"/>
      <c r="CW70" s="103"/>
      <c r="CX70" s="103"/>
      <c r="CY70" s="103"/>
      <c r="CZ70" s="103"/>
      <c r="DA70" s="103"/>
      <c r="DB70" s="103"/>
      <c r="DC70" s="103"/>
      <c r="DD70" s="103"/>
      <c r="DE70" s="103" t="s">
        <v>107</v>
      </c>
      <c r="DF70" s="103"/>
      <c r="DG70" s="103"/>
      <c r="DH70" s="103"/>
      <c r="DI70" s="103"/>
      <c r="DJ70" s="103"/>
      <c r="DK70" s="103"/>
      <c r="DL70" s="103"/>
      <c r="DM70" s="103"/>
      <c r="DN70" s="103"/>
      <c r="DO70" s="103"/>
      <c r="DP70" s="103"/>
      <c r="DQ70" s="103"/>
      <c r="DR70" s="103"/>
      <c r="DS70" s="103"/>
      <c r="DT70" s="103"/>
      <c r="DU70" s="103"/>
      <c r="DV70" s="103"/>
      <c r="DW70" s="103"/>
      <c r="DX70" s="103"/>
      <c r="DY70" s="103"/>
      <c r="DZ70" s="103"/>
      <c r="EA70" s="103"/>
      <c r="EB70" s="103"/>
      <c r="EC70" s="103"/>
      <c r="ED70" s="103"/>
      <c r="EE70" s="103"/>
      <c r="EF70" s="103"/>
      <c r="EG70" s="103"/>
      <c r="EH70" s="103"/>
      <c r="EI70" s="103"/>
      <c r="EJ70" s="103"/>
      <c r="EK70" s="103"/>
      <c r="EL70" s="103"/>
      <c r="EM70" s="103"/>
      <c r="EN70" s="103"/>
      <c r="EO70" s="103"/>
      <c r="EP70" s="103"/>
      <c r="EQ70" s="103"/>
      <c r="ER70" s="103"/>
      <c r="ES70" s="103"/>
      <c r="ET70" s="103"/>
      <c r="EU70" s="103"/>
      <c r="EV70" s="103"/>
      <c r="EW70" s="103"/>
      <c r="EX70" s="103"/>
      <c r="EY70" s="103"/>
      <c r="EZ70" s="103"/>
      <c r="FA70" s="103"/>
      <c r="FB70" s="103"/>
      <c r="FC70" s="103"/>
      <c r="FD70" s="103"/>
      <c r="FE70" s="103"/>
      <c r="FF70" s="31"/>
      <c r="FG70" s="31"/>
      <c r="FH70" s="31"/>
      <c r="FI70" s="31"/>
      <c r="FJ70" s="31"/>
      <c r="FK70" s="31"/>
      <c r="FL70" s="31"/>
      <c r="FM70" s="31"/>
      <c r="FN70" s="31"/>
      <c r="FO70" s="31"/>
      <c r="FP70" s="31"/>
      <c r="FQ70" s="31"/>
      <c r="FR70" s="31"/>
      <c r="FS70" s="31"/>
      <c r="FT70" s="31"/>
      <c r="FU70" s="31"/>
      <c r="FV70" s="31"/>
      <c r="FW70" s="31"/>
      <c r="FX70" s="31"/>
      <c r="FY70" s="31"/>
      <c r="FZ70" s="31"/>
      <c r="GA70" s="31"/>
      <c r="GB70" s="31"/>
      <c r="GC70" s="31"/>
      <c r="GD70" s="31"/>
      <c r="GE70" s="31"/>
      <c r="GF70" s="31"/>
      <c r="GG70" s="31"/>
      <c r="GH70" s="31"/>
      <c r="GI70" s="31"/>
      <c r="GJ70" s="31"/>
      <c r="GK70" s="31"/>
      <c r="GL70" s="31"/>
      <c r="GM70" s="31"/>
      <c r="GN70" s="31"/>
      <c r="GO70" s="31"/>
      <c r="GP70" s="31"/>
      <c r="GQ70" s="31"/>
      <c r="GR70" s="31"/>
      <c r="GS70" s="31"/>
      <c r="GT70" s="31"/>
      <c r="GU70" s="31"/>
      <c r="GV70" s="31"/>
      <c r="GW70" s="31"/>
      <c r="GX70" s="31"/>
      <c r="GY70" s="31"/>
      <c r="GZ70" s="31"/>
      <c r="HA70" s="31"/>
      <c r="HB70" s="31"/>
      <c r="HC70" s="31"/>
      <c r="HD70" s="31"/>
      <c r="HE70" s="31"/>
      <c r="HF70" s="31"/>
      <c r="HG70" s="31"/>
      <c r="HH70" s="31"/>
      <c r="HI70" s="31"/>
      <c r="HJ70" s="31"/>
      <c r="HK70" s="31"/>
      <c r="HL70" s="31"/>
      <c r="HM70" s="31"/>
      <c r="HN70" s="31"/>
      <c r="HO70" s="31"/>
      <c r="HP70" s="31"/>
      <c r="HQ70" s="31"/>
      <c r="HR70" s="31"/>
      <c r="HS70" s="31"/>
      <c r="HT70" s="31"/>
      <c r="HU70" s="31"/>
      <c r="HV70" s="31"/>
      <c r="HW70" s="31"/>
      <c r="HX70" s="31"/>
      <c r="HY70" s="31"/>
      <c r="HZ70" s="31"/>
      <c r="IA70" s="31"/>
      <c r="IB70" s="31"/>
      <c r="IC70" s="31"/>
      <c r="ID70" s="31"/>
      <c r="IE70" s="31"/>
      <c r="IF70" s="31"/>
      <c r="IG70" s="31"/>
      <c r="IH70" s="31"/>
      <c r="II70" s="31"/>
      <c r="IJ70" s="31"/>
      <c r="IK70" s="31"/>
      <c r="IL70" s="31"/>
      <c r="IM70" s="31"/>
      <c r="IN70" s="31"/>
      <c r="IO70" s="31"/>
      <c r="IP70" s="31"/>
      <c r="IQ70" s="31"/>
      <c r="IR70" s="31"/>
      <c r="IS70" s="31"/>
      <c r="IT70" s="31"/>
      <c r="IU70" s="31"/>
      <c r="IV70" s="31"/>
    </row>
    <row r="71" spans="1:161" s="31" customFormat="1" ht="13.5" customHeight="1">
      <c r="A71" s="100">
        <v>1</v>
      </c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1" t="s">
        <v>108</v>
      </c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1"/>
      <c r="CM71" s="101"/>
      <c r="CN71" s="101"/>
      <c r="CO71" s="101"/>
      <c r="CP71" s="101"/>
      <c r="CQ71" s="101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1"/>
      <c r="DD71" s="101"/>
      <c r="DE71" s="102">
        <v>3</v>
      </c>
      <c r="DF71" s="102"/>
      <c r="DG71" s="102"/>
      <c r="DH71" s="102"/>
      <c r="DI71" s="102"/>
      <c r="DJ71" s="102"/>
      <c r="DK71" s="102"/>
      <c r="DL71" s="102"/>
      <c r="DM71" s="102"/>
      <c r="DN71" s="102"/>
      <c r="DO71" s="102"/>
      <c r="DP71" s="102"/>
      <c r="DQ71" s="102"/>
      <c r="DR71" s="102"/>
      <c r="DS71" s="102"/>
      <c r="DT71" s="102"/>
      <c r="DU71" s="102"/>
      <c r="DV71" s="102"/>
      <c r="DW71" s="102"/>
      <c r="DX71" s="102"/>
      <c r="DY71" s="102"/>
      <c r="DZ71" s="102"/>
      <c r="EA71" s="102"/>
      <c r="EB71" s="102"/>
      <c r="EC71" s="102"/>
      <c r="ED71" s="102"/>
      <c r="EE71" s="102"/>
      <c r="EF71" s="102"/>
      <c r="EG71" s="102"/>
      <c r="EH71" s="102"/>
      <c r="EI71" s="102"/>
      <c r="EJ71" s="102"/>
      <c r="EK71" s="102"/>
      <c r="EL71" s="102"/>
      <c r="EM71" s="102"/>
      <c r="EN71" s="102"/>
      <c r="EO71" s="102"/>
      <c r="EP71" s="102"/>
      <c r="EQ71" s="102"/>
      <c r="ER71" s="102"/>
      <c r="ES71" s="102"/>
      <c r="ET71" s="102"/>
      <c r="EU71" s="102"/>
      <c r="EV71" s="102"/>
      <c r="EW71" s="102"/>
      <c r="EX71" s="102"/>
      <c r="EY71" s="102"/>
      <c r="EZ71" s="102"/>
      <c r="FA71" s="102"/>
      <c r="FB71" s="102"/>
      <c r="FC71" s="102"/>
      <c r="FD71" s="102"/>
      <c r="FE71" s="102"/>
    </row>
    <row r="72" spans="1:256" s="35" customFormat="1" ht="107.25" customHeight="1">
      <c r="A72" s="97" t="s">
        <v>109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8" t="s">
        <v>110</v>
      </c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98"/>
      <c r="CG72" s="98"/>
      <c r="CH72" s="98"/>
      <c r="CI72" s="98"/>
      <c r="CJ72" s="98"/>
      <c r="CK72" s="98"/>
      <c r="CL72" s="98"/>
      <c r="CM72" s="98"/>
      <c r="CN72" s="98"/>
      <c r="CO72" s="98"/>
      <c r="CP72" s="98"/>
      <c r="CQ72" s="98"/>
      <c r="CR72" s="98"/>
      <c r="CS72" s="98"/>
      <c r="CT72" s="98"/>
      <c r="CU72" s="98"/>
      <c r="CV72" s="98"/>
      <c r="CW72" s="98"/>
      <c r="CX72" s="98"/>
      <c r="CY72" s="98"/>
      <c r="CZ72" s="98"/>
      <c r="DA72" s="98"/>
      <c r="DB72" s="98"/>
      <c r="DC72" s="98"/>
      <c r="DD72" s="98"/>
      <c r="DE72" s="98" t="s">
        <v>250</v>
      </c>
      <c r="DF72" s="98"/>
      <c r="DG72" s="98"/>
      <c r="DH72" s="98"/>
      <c r="DI72" s="98"/>
      <c r="DJ72" s="98"/>
      <c r="DK72" s="98"/>
      <c r="DL72" s="98"/>
      <c r="DM72" s="98"/>
      <c r="DN72" s="98"/>
      <c r="DO72" s="98"/>
      <c r="DP72" s="98"/>
      <c r="DQ72" s="98"/>
      <c r="DR72" s="98"/>
      <c r="DS72" s="98"/>
      <c r="DT72" s="98"/>
      <c r="DU72" s="98"/>
      <c r="DV72" s="98"/>
      <c r="DW72" s="98"/>
      <c r="DX72" s="98"/>
      <c r="DY72" s="98"/>
      <c r="DZ72" s="98"/>
      <c r="EA72" s="98"/>
      <c r="EB72" s="98"/>
      <c r="EC72" s="98"/>
      <c r="ED72" s="98"/>
      <c r="EE72" s="98"/>
      <c r="EF72" s="98"/>
      <c r="EG72" s="98"/>
      <c r="EH72" s="98"/>
      <c r="EI72" s="98"/>
      <c r="EJ72" s="98"/>
      <c r="EK72" s="98"/>
      <c r="EL72" s="98"/>
      <c r="EM72" s="98"/>
      <c r="EN72" s="98"/>
      <c r="EO72" s="98"/>
      <c r="EP72" s="98"/>
      <c r="EQ72" s="98"/>
      <c r="ER72" s="98"/>
      <c r="ES72" s="98"/>
      <c r="ET72" s="98"/>
      <c r="EU72" s="98"/>
      <c r="EV72" s="98"/>
      <c r="EW72" s="98"/>
      <c r="EX72" s="98"/>
      <c r="EY72" s="98"/>
      <c r="EZ72" s="98"/>
      <c r="FA72" s="98"/>
      <c r="FB72" s="98"/>
      <c r="FC72" s="98"/>
      <c r="FD72" s="98"/>
      <c r="FE72" s="98"/>
      <c r="FF72" s="31"/>
      <c r="FG72" s="31"/>
      <c r="FH72" s="31"/>
      <c r="FI72" s="31"/>
      <c r="FJ72" s="31"/>
      <c r="FK72" s="31"/>
      <c r="FL72" s="31"/>
      <c r="FM72" s="31"/>
      <c r="FN72" s="31"/>
      <c r="FO72" s="31"/>
      <c r="FP72" s="31"/>
      <c r="FQ72" s="31"/>
      <c r="FR72" s="31"/>
      <c r="FS72" s="31"/>
      <c r="FT72" s="31"/>
      <c r="FU72" s="31"/>
      <c r="FV72" s="31"/>
      <c r="FW72" s="31"/>
      <c r="FX72" s="31"/>
      <c r="FY72" s="31"/>
      <c r="FZ72" s="31"/>
      <c r="GA72" s="31"/>
      <c r="GB72" s="31"/>
      <c r="GC72" s="31"/>
      <c r="GD72" s="31"/>
      <c r="GE72" s="31"/>
      <c r="GF72" s="31"/>
      <c r="GG72" s="31"/>
      <c r="GH72" s="31"/>
      <c r="GI72" s="31"/>
      <c r="GJ72" s="31"/>
      <c r="GK72" s="31"/>
      <c r="GL72" s="31"/>
      <c r="GM72" s="31"/>
      <c r="GN72" s="31"/>
      <c r="GO72" s="31"/>
      <c r="GP72" s="31"/>
      <c r="GQ72" s="31"/>
      <c r="GR72" s="31"/>
      <c r="GS72" s="31"/>
      <c r="GT72" s="31"/>
      <c r="GU72" s="31"/>
      <c r="GV72" s="31"/>
      <c r="GW72" s="31"/>
      <c r="GX72" s="31"/>
      <c r="GY72" s="31"/>
      <c r="GZ72" s="31"/>
      <c r="HA72" s="31"/>
      <c r="HB72" s="31"/>
      <c r="HC72" s="31"/>
      <c r="HD72" s="31"/>
      <c r="HE72" s="31"/>
      <c r="HF72" s="31"/>
      <c r="HG72" s="31"/>
      <c r="HH72" s="31"/>
      <c r="HI72" s="31"/>
      <c r="HJ72" s="31"/>
      <c r="HK72" s="31"/>
      <c r="HL72" s="31"/>
      <c r="HM72" s="31"/>
      <c r="HN72" s="31"/>
      <c r="HO72" s="31"/>
      <c r="HP72" s="31"/>
      <c r="HQ72" s="31"/>
      <c r="HR72" s="31"/>
      <c r="HS72" s="31"/>
      <c r="HT72" s="31"/>
      <c r="HU72" s="31"/>
      <c r="HV72" s="31"/>
      <c r="HW72" s="31"/>
      <c r="HX72" s="31"/>
      <c r="HY72" s="31"/>
      <c r="HZ72" s="31"/>
      <c r="IA72" s="31"/>
      <c r="IB72" s="31"/>
      <c r="IC72" s="31"/>
      <c r="ID72" s="31"/>
      <c r="IE72" s="31"/>
      <c r="IF72" s="31"/>
      <c r="IG72" s="31"/>
      <c r="IH72" s="31"/>
      <c r="II72" s="31"/>
      <c r="IJ72" s="31"/>
      <c r="IK72" s="31"/>
      <c r="IL72" s="31"/>
      <c r="IM72" s="31"/>
      <c r="IN72" s="31"/>
      <c r="IO72" s="31"/>
      <c r="IP72" s="31"/>
      <c r="IQ72" s="31"/>
      <c r="IR72" s="31"/>
      <c r="IS72" s="31"/>
      <c r="IT72" s="31"/>
      <c r="IU72" s="31"/>
      <c r="IV72" s="31"/>
    </row>
    <row r="73" spans="1:256" s="35" customFormat="1" ht="30.75" customHeight="1">
      <c r="A73" s="97" t="s">
        <v>112</v>
      </c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8" t="s">
        <v>113</v>
      </c>
      <c r="BD73" s="98"/>
      <c r="BE73" s="98"/>
      <c r="BF73" s="98"/>
      <c r="BG73" s="98"/>
      <c r="BH73" s="98"/>
      <c r="BI73" s="98"/>
      <c r="BJ73" s="98"/>
      <c r="BK73" s="98"/>
      <c r="BL73" s="98"/>
      <c r="BM73" s="98"/>
      <c r="BN73" s="98"/>
      <c r="BO73" s="98"/>
      <c r="BP73" s="98"/>
      <c r="BQ73" s="98"/>
      <c r="BR73" s="98"/>
      <c r="BS73" s="98"/>
      <c r="BT73" s="98"/>
      <c r="BU73" s="98"/>
      <c r="BV73" s="98"/>
      <c r="BW73" s="98"/>
      <c r="BX73" s="98"/>
      <c r="BY73" s="98"/>
      <c r="BZ73" s="98"/>
      <c r="CA73" s="98"/>
      <c r="CB73" s="98"/>
      <c r="CC73" s="98"/>
      <c r="CD73" s="98"/>
      <c r="CE73" s="98"/>
      <c r="CF73" s="98"/>
      <c r="CG73" s="98"/>
      <c r="CH73" s="98"/>
      <c r="CI73" s="98"/>
      <c r="CJ73" s="98"/>
      <c r="CK73" s="98"/>
      <c r="CL73" s="98"/>
      <c r="CM73" s="98"/>
      <c r="CN73" s="98"/>
      <c r="CO73" s="98"/>
      <c r="CP73" s="98"/>
      <c r="CQ73" s="98"/>
      <c r="CR73" s="98"/>
      <c r="CS73" s="98"/>
      <c r="CT73" s="98"/>
      <c r="CU73" s="98"/>
      <c r="CV73" s="98"/>
      <c r="CW73" s="98"/>
      <c r="CX73" s="98"/>
      <c r="CY73" s="98"/>
      <c r="CZ73" s="98"/>
      <c r="DA73" s="98"/>
      <c r="DB73" s="98"/>
      <c r="DC73" s="98"/>
      <c r="DD73" s="98"/>
      <c r="DE73" s="98" t="s">
        <v>114</v>
      </c>
      <c r="DF73" s="98"/>
      <c r="DG73" s="98"/>
      <c r="DH73" s="98"/>
      <c r="DI73" s="98"/>
      <c r="DJ73" s="98"/>
      <c r="DK73" s="98"/>
      <c r="DL73" s="98"/>
      <c r="DM73" s="98"/>
      <c r="DN73" s="98"/>
      <c r="DO73" s="98"/>
      <c r="DP73" s="98"/>
      <c r="DQ73" s="98"/>
      <c r="DR73" s="98"/>
      <c r="DS73" s="98"/>
      <c r="DT73" s="98"/>
      <c r="DU73" s="98"/>
      <c r="DV73" s="98"/>
      <c r="DW73" s="98"/>
      <c r="DX73" s="98"/>
      <c r="DY73" s="98"/>
      <c r="DZ73" s="98"/>
      <c r="EA73" s="98"/>
      <c r="EB73" s="98"/>
      <c r="EC73" s="98"/>
      <c r="ED73" s="98"/>
      <c r="EE73" s="98"/>
      <c r="EF73" s="98"/>
      <c r="EG73" s="98"/>
      <c r="EH73" s="98"/>
      <c r="EI73" s="98"/>
      <c r="EJ73" s="98"/>
      <c r="EK73" s="98"/>
      <c r="EL73" s="98"/>
      <c r="EM73" s="98"/>
      <c r="EN73" s="98"/>
      <c r="EO73" s="98"/>
      <c r="EP73" s="98"/>
      <c r="EQ73" s="98"/>
      <c r="ER73" s="98"/>
      <c r="ES73" s="98"/>
      <c r="ET73" s="98"/>
      <c r="EU73" s="98"/>
      <c r="EV73" s="98"/>
      <c r="EW73" s="98"/>
      <c r="EX73" s="98"/>
      <c r="EY73" s="98"/>
      <c r="EZ73" s="98"/>
      <c r="FA73" s="98"/>
      <c r="FB73" s="98"/>
      <c r="FC73" s="98"/>
      <c r="FD73" s="98"/>
      <c r="FE73" s="98"/>
      <c r="FF73" s="31"/>
      <c r="FG73" s="31"/>
      <c r="FH73" s="31"/>
      <c r="FI73" s="31"/>
      <c r="FJ73" s="31"/>
      <c r="FK73" s="31"/>
      <c r="FL73" s="31"/>
      <c r="FM73" s="31"/>
      <c r="FN73" s="31"/>
      <c r="FO73" s="31"/>
      <c r="FP73" s="31"/>
      <c r="FQ73" s="31"/>
      <c r="FR73" s="31"/>
      <c r="FS73" s="31"/>
      <c r="FT73" s="31"/>
      <c r="FU73" s="31"/>
      <c r="FV73" s="31"/>
      <c r="FW73" s="31"/>
      <c r="FX73" s="31"/>
      <c r="FY73" s="31"/>
      <c r="FZ73" s="31"/>
      <c r="GA73" s="31"/>
      <c r="GB73" s="31"/>
      <c r="GC73" s="31"/>
      <c r="GD73" s="31"/>
      <c r="GE73" s="31"/>
      <c r="GF73" s="31"/>
      <c r="GG73" s="31"/>
      <c r="GH73" s="31"/>
      <c r="GI73" s="31"/>
      <c r="GJ73" s="31"/>
      <c r="GK73" s="31"/>
      <c r="GL73" s="31"/>
      <c r="GM73" s="31"/>
      <c r="GN73" s="31"/>
      <c r="GO73" s="31"/>
      <c r="GP73" s="31"/>
      <c r="GQ73" s="31"/>
      <c r="GR73" s="31"/>
      <c r="GS73" s="31"/>
      <c r="GT73" s="31"/>
      <c r="GU73" s="31"/>
      <c r="GV73" s="31"/>
      <c r="GW73" s="31"/>
      <c r="GX73" s="31"/>
      <c r="GY73" s="31"/>
      <c r="GZ73" s="31"/>
      <c r="HA73" s="31"/>
      <c r="HB73" s="31"/>
      <c r="HC73" s="31"/>
      <c r="HD73" s="31"/>
      <c r="HE73" s="31"/>
      <c r="HF73" s="31"/>
      <c r="HG73" s="31"/>
      <c r="HH73" s="31"/>
      <c r="HI73" s="31"/>
      <c r="HJ73" s="31"/>
      <c r="HK73" s="31"/>
      <c r="HL73" s="31"/>
      <c r="HM73" s="31"/>
      <c r="HN73" s="31"/>
      <c r="HO73" s="31"/>
      <c r="HP73" s="31"/>
      <c r="HQ73" s="31"/>
      <c r="HR73" s="31"/>
      <c r="HS73" s="31"/>
      <c r="HT73" s="31"/>
      <c r="HU73" s="31"/>
      <c r="HV73" s="31"/>
      <c r="HW73" s="31"/>
      <c r="HX73" s="31"/>
      <c r="HY73" s="31"/>
      <c r="HZ73" s="31"/>
      <c r="IA73" s="31"/>
      <c r="IB73" s="31"/>
      <c r="IC73" s="31"/>
      <c r="ID73" s="31"/>
      <c r="IE73" s="31"/>
      <c r="IF73" s="31"/>
      <c r="IG73" s="31"/>
      <c r="IH73" s="31"/>
      <c r="II73" s="31"/>
      <c r="IJ73" s="31"/>
      <c r="IK73" s="31"/>
      <c r="IL73" s="31"/>
      <c r="IM73" s="31"/>
      <c r="IN73" s="31"/>
      <c r="IO73" s="31"/>
      <c r="IP73" s="31"/>
      <c r="IQ73" s="31"/>
      <c r="IR73" s="31"/>
      <c r="IS73" s="31"/>
      <c r="IT73" s="31"/>
      <c r="IU73" s="31"/>
      <c r="IV73" s="31"/>
    </row>
  </sheetData>
  <sheetProtection selectLockedCells="1" selectUnlockedCells="1"/>
  <mergeCells count="285">
    <mergeCell ref="A73:BB73"/>
    <mergeCell ref="BC73:DD73"/>
    <mergeCell ref="DE73:FE73"/>
    <mergeCell ref="EL39:EU39"/>
    <mergeCell ref="EV39:FE39"/>
    <mergeCell ref="BW42:CG42"/>
    <mergeCell ref="A72:BB72"/>
    <mergeCell ref="BC72:DD72"/>
    <mergeCell ref="DE72:FE72"/>
    <mergeCell ref="CX39:DG39"/>
    <mergeCell ref="DH39:DQ39"/>
    <mergeCell ref="DR39:EA39"/>
    <mergeCell ref="EB39:EK39"/>
    <mergeCell ref="CH42:CQ42"/>
    <mergeCell ref="CR42:CW42"/>
    <mergeCell ref="CE1:CJ1"/>
    <mergeCell ref="A7:DI7"/>
    <mergeCell ref="CL12:DR12"/>
    <mergeCell ref="DA15:DK16"/>
    <mergeCell ref="DL15:DR16"/>
    <mergeCell ref="A3:AU3"/>
    <mergeCell ref="AV3:DI3"/>
    <mergeCell ref="A12:N16"/>
    <mergeCell ref="O12:BG14"/>
    <mergeCell ref="BH12:CK14"/>
    <mergeCell ref="ES3:FE5"/>
    <mergeCell ref="A4:DI4"/>
    <mergeCell ref="A5:BF5"/>
    <mergeCell ref="BG5:DI5"/>
    <mergeCell ref="A6:DI6"/>
    <mergeCell ref="DS12:FE12"/>
    <mergeCell ref="CL13:CZ16"/>
    <mergeCell ref="DA13:DR14"/>
    <mergeCell ref="DS13:DV13"/>
    <mergeCell ref="DW13:DZ13"/>
    <mergeCell ref="EA13:EE13"/>
    <mergeCell ref="EF13:EI13"/>
    <mergeCell ref="EJ13:EM13"/>
    <mergeCell ref="EN13:ER13"/>
    <mergeCell ref="ES13:EV13"/>
    <mergeCell ref="EW13:EZ13"/>
    <mergeCell ref="FA13:FE13"/>
    <mergeCell ref="DS14:EE16"/>
    <mergeCell ref="EF14:ER16"/>
    <mergeCell ref="ES14:FE16"/>
    <mergeCell ref="O15:AC16"/>
    <mergeCell ref="AD15:AR16"/>
    <mergeCell ref="AS15:BG16"/>
    <mergeCell ref="BH15:BV16"/>
    <mergeCell ref="BW15:CK16"/>
    <mergeCell ref="A17:N17"/>
    <mergeCell ref="O17:AC17"/>
    <mergeCell ref="AD17:AR17"/>
    <mergeCell ref="AS17:BG17"/>
    <mergeCell ref="BH17:BV17"/>
    <mergeCell ref="BW17:CK17"/>
    <mergeCell ref="CL17:CZ17"/>
    <mergeCell ref="DA17:DK17"/>
    <mergeCell ref="DL17:DR17"/>
    <mergeCell ref="DS17:EE17"/>
    <mergeCell ref="EF17:ER17"/>
    <mergeCell ref="ES17:FE17"/>
    <mergeCell ref="A18:N18"/>
    <mergeCell ref="O18:AC18"/>
    <mergeCell ref="AD18:AR18"/>
    <mergeCell ref="AS18:BG18"/>
    <mergeCell ref="BH18:BV18"/>
    <mergeCell ref="BW18:CK18"/>
    <mergeCell ref="CL18:CZ18"/>
    <mergeCell ref="DA18:DK18"/>
    <mergeCell ref="DL18:DR18"/>
    <mergeCell ref="DS18:EE18"/>
    <mergeCell ref="EF18:ER18"/>
    <mergeCell ref="ES18:FE18"/>
    <mergeCell ref="A19:N19"/>
    <mergeCell ref="O19:AC19"/>
    <mergeCell ref="AD19:AR19"/>
    <mergeCell ref="AS19:BG19"/>
    <mergeCell ref="BH19:BV19"/>
    <mergeCell ref="BW19:CK19"/>
    <mergeCell ref="CL19:CZ19"/>
    <mergeCell ref="DA19:DK19"/>
    <mergeCell ref="DL19:DR19"/>
    <mergeCell ref="DS19:EE19"/>
    <mergeCell ref="EF19:ER19"/>
    <mergeCell ref="ES19:FE19"/>
    <mergeCell ref="A20:N20"/>
    <mergeCell ref="O20:AC20"/>
    <mergeCell ref="AD20:AR20"/>
    <mergeCell ref="AS20:BG20"/>
    <mergeCell ref="BH20:BV20"/>
    <mergeCell ref="BW20:CK20"/>
    <mergeCell ref="CL20:CZ20"/>
    <mergeCell ref="DA20:DK20"/>
    <mergeCell ref="DL20:DR20"/>
    <mergeCell ref="DS20:EE20"/>
    <mergeCell ref="EF20:ER20"/>
    <mergeCell ref="ES20:FE20"/>
    <mergeCell ref="A21:N21"/>
    <mergeCell ref="O21:AC21"/>
    <mergeCell ref="AD21:AR21"/>
    <mergeCell ref="AS21:BG21"/>
    <mergeCell ref="BH21:BV21"/>
    <mergeCell ref="BW21:CK21"/>
    <mergeCell ref="CL21:CZ21"/>
    <mergeCell ref="DA21:DK21"/>
    <mergeCell ref="DL21:DR21"/>
    <mergeCell ref="DS21:EE21"/>
    <mergeCell ref="EF21:ER21"/>
    <mergeCell ref="ES21:FE21"/>
    <mergeCell ref="A22:N22"/>
    <mergeCell ref="O22:AC22"/>
    <mergeCell ref="AD22:AR22"/>
    <mergeCell ref="AS22:BG22"/>
    <mergeCell ref="BH22:BV22"/>
    <mergeCell ref="BW22:CK22"/>
    <mergeCell ref="CL22:CZ22"/>
    <mergeCell ref="DA22:DK22"/>
    <mergeCell ref="DL22:DR22"/>
    <mergeCell ref="DS22:EE22"/>
    <mergeCell ref="EF22:ER22"/>
    <mergeCell ref="ES22:FE22"/>
    <mergeCell ref="A23:N23"/>
    <mergeCell ref="O23:AC23"/>
    <mergeCell ref="AD23:AR23"/>
    <mergeCell ref="AS23:BG23"/>
    <mergeCell ref="BH23:BV23"/>
    <mergeCell ref="BW23:CK23"/>
    <mergeCell ref="CL23:CZ23"/>
    <mergeCell ref="DA23:DK23"/>
    <mergeCell ref="DL23:DR23"/>
    <mergeCell ref="DS23:EE23"/>
    <mergeCell ref="EF23:ER23"/>
    <mergeCell ref="ES23:FE23"/>
    <mergeCell ref="A24:N24"/>
    <mergeCell ref="O24:AC24"/>
    <mergeCell ref="AD24:AR24"/>
    <mergeCell ref="AS24:BG24"/>
    <mergeCell ref="BH24:BV24"/>
    <mergeCell ref="BW24:CK24"/>
    <mergeCell ref="CL24:CZ24"/>
    <mergeCell ref="DA24:DK24"/>
    <mergeCell ref="DL24:DR24"/>
    <mergeCell ref="DS24:EE24"/>
    <mergeCell ref="EF24:ER24"/>
    <mergeCell ref="ES24:FE24"/>
    <mergeCell ref="A25:N25"/>
    <mergeCell ref="O25:AC25"/>
    <mergeCell ref="AD25:AR25"/>
    <mergeCell ref="AS25:BG25"/>
    <mergeCell ref="BH25:BV25"/>
    <mergeCell ref="BW25:CK25"/>
    <mergeCell ref="EB32:FE32"/>
    <mergeCell ref="BW33:CG37"/>
    <mergeCell ref="CH33:CW35"/>
    <mergeCell ref="CL25:CZ25"/>
    <mergeCell ref="DA25:DK25"/>
    <mergeCell ref="DL25:DR25"/>
    <mergeCell ref="DS25:EE25"/>
    <mergeCell ref="EF25:ER25"/>
    <mergeCell ref="ES25:FE25"/>
    <mergeCell ref="BB28:BX28"/>
    <mergeCell ref="A32:N37"/>
    <mergeCell ref="O32:AX35"/>
    <mergeCell ref="AY32:BV35"/>
    <mergeCell ref="BW32:CW32"/>
    <mergeCell ref="CX32:EA32"/>
    <mergeCell ref="CX33:DG33"/>
    <mergeCell ref="DH33:DQ33"/>
    <mergeCell ref="DR33:EA33"/>
    <mergeCell ref="EB33:EK33"/>
    <mergeCell ref="EL33:EU33"/>
    <mergeCell ref="EV33:FE33"/>
    <mergeCell ref="DD34:DG34"/>
    <mergeCell ref="DN34:DQ34"/>
    <mergeCell ref="CX34:DC34"/>
    <mergeCell ref="DH34:DM34"/>
    <mergeCell ref="DX34:EA34"/>
    <mergeCell ref="EH34:EK34"/>
    <mergeCell ref="DR34:DW34"/>
    <mergeCell ref="EB34:EG34"/>
    <mergeCell ref="EL34:EQ34"/>
    <mergeCell ref="ER34:EU34"/>
    <mergeCell ref="EV34:FA34"/>
    <mergeCell ref="FB34:FE34"/>
    <mergeCell ref="CX35:DG37"/>
    <mergeCell ref="DH35:DQ37"/>
    <mergeCell ref="DR35:EA37"/>
    <mergeCell ref="EB35:EK37"/>
    <mergeCell ref="EL35:EU37"/>
    <mergeCell ref="EV35:FE37"/>
    <mergeCell ref="O36:Z37"/>
    <mergeCell ref="AA36:AL37"/>
    <mergeCell ref="AM36:AX37"/>
    <mergeCell ref="AY36:BJ37"/>
    <mergeCell ref="BK36:BV37"/>
    <mergeCell ref="CH36:CQ37"/>
    <mergeCell ref="CR36:CW37"/>
    <mergeCell ref="A38:N38"/>
    <mergeCell ref="O38:Z38"/>
    <mergeCell ref="AA38:AL38"/>
    <mergeCell ref="AM38:AX38"/>
    <mergeCell ref="AY38:BJ38"/>
    <mergeCell ref="BK38:BV38"/>
    <mergeCell ref="BW38:CG38"/>
    <mergeCell ref="CH38:CQ38"/>
    <mergeCell ref="CR38:CW38"/>
    <mergeCell ref="CX38:DG38"/>
    <mergeCell ref="DH38:DQ38"/>
    <mergeCell ref="DR38:EA38"/>
    <mergeCell ref="EB38:EK38"/>
    <mergeCell ref="EL38:EU38"/>
    <mergeCell ref="EV38:FE38"/>
    <mergeCell ref="A42:N42"/>
    <mergeCell ref="AM42:AX42"/>
    <mergeCell ref="AY42:BJ42"/>
    <mergeCell ref="BK42:BV42"/>
    <mergeCell ref="O42:Z42"/>
    <mergeCell ref="AA42:AL42"/>
    <mergeCell ref="CX42:DG42"/>
    <mergeCell ref="DH42:DQ42"/>
    <mergeCell ref="DR42:EA42"/>
    <mergeCell ref="EB42:EK42"/>
    <mergeCell ref="EL42:EU42"/>
    <mergeCell ref="EV42:FE42"/>
    <mergeCell ref="CC52:FE52"/>
    <mergeCell ref="BB45:BX45"/>
    <mergeCell ref="A49:FE49"/>
    <mergeCell ref="A50:U50"/>
    <mergeCell ref="V50:AP50"/>
    <mergeCell ref="AQ50:BH50"/>
    <mergeCell ref="BI50:CB50"/>
    <mergeCell ref="CC50:FE50"/>
    <mergeCell ref="V51:AP51"/>
    <mergeCell ref="AQ51:BH51"/>
    <mergeCell ref="BI51:CB51"/>
    <mergeCell ref="CC51:FE51"/>
    <mergeCell ref="A52:U52"/>
    <mergeCell ref="V52:AP52"/>
    <mergeCell ref="AQ52:BH52"/>
    <mergeCell ref="BI52:CB52"/>
    <mergeCell ref="A71:BB71"/>
    <mergeCell ref="BC71:DD71"/>
    <mergeCell ref="DE71:FE71"/>
    <mergeCell ref="A70:BB70"/>
    <mergeCell ref="BC70:DD70"/>
    <mergeCell ref="A56:FE56"/>
    <mergeCell ref="A57:FE57"/>
    <mergeCell ref="A58:FE58"/>
    <mergeCell ref="A59:FE59"/>
    <mergeCell ref="A60:FE60"/>
    <mergeCell ref="DR41:EA41"/>
    <mergeCell ref="DE70:FE70"/>
    <mergeCell ref="A62:FE62"/>
    <mergeCell ref="A63:FE63"/>
    <mergeCell ref="A64:FE64"/>
    <mergeCell ref="A65:FE65"/>
    <mergeCell ref="A67:FE67"/>
    <mergeCell ref="A66:FE66"/>
    <mergeCell ref="A61:FE61"/>
    <mergeCell ref="A51:U51"/>
    <mergeCell ref="BW39:CG41"/>
    <mergeCell ref="CX40:DG40"/>
    <mergeCell ref="DH40:DQ40"/>
    <mergeCell ref="DR40:EA40"/>
    <mergeCell ref="EB40:EK40"/>
    <mergeCell ref="CH39:CQ41"/>
    <mergeCell ref="CR39:CW41"/>
    <mergeCell ref="EB41:EK41"/>
    <mergeCell ref="CX41:DG41"/>
    <mergeCell ref="DH41:DQ41"/>
    <mergeCell ref="A39:N41"/>
    <mergeCell ref="O39:Z41"/>
    <mergeCell ref="AA39:AL41"/>
    <mergeCell ref="AY39:BJ41"/>
    <mergeCell ref="AM39:AX41"/>
    <mergeCell ref="BK39:BV41"/>
    <mergeCell ref="FI40:GQ40"/>
    <mergeCell ref="FI41:GQ41"/>
    <mergeCell ref="FI42:GQ42"/>
    <mergeCell ref="FV45:GU45"/>
    <mergeCell ref="EL40:EU40"/>
    <mergeCell ref="EV40:FE40"/>
    <mergeCell ref="EL41:EU41"/>
    <mergeCell ref="EV41:FE41"/>
  </mergeCells>
  <printOptions/>
  <pageMargins left="0.2362204724409449" right="0.1968503937007874" top="0.8661417322834646" bottom="0.15748031496062992" header="0.5118110236220472" footer="0.5118110236220472"/>
  <pageSetup fitToHeight="5" horizontalDpi="300" verticalDpi="300" orientation="landscape" paperSize="9" scale="96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64"/>
  <sheetViews>
    <sheetView view="pageBreakPreview" zoomScale="110" zoomScaleNormal="70" zoomScaleSheetLayoutView="110" zoomScalePageLayoutView="0" workbookViewId="0" topLeftCell="A11">
      <selection activeCell="DS21" sqref="DS21:EE21"/>
    </sheetView>
  </sheetViews>
  <sheetFormatPr defaultColWidth="0.875" defaultRowHeight="12" customHeight="1"/>
  <cols>
    <col min="1" max="1" width="1.875" style="1" customWidth="1"/>
    <col min="2" max="24" width="0.875" style="1" customWidth="1"/>
    <col min="25" max="25" width="3.00390625" style="1" customWidth="1"/>
    <col min="26" max="28" width="0.875" style="1" customWidth="1"/>
    <col min="29" max="29" width="3.125" style="1" customWidth="1"/>
    <col min="30" max="37" width="0.875" style="1" customWidth="1"/>
    <col min="38" max="38" width="0.6171875" style="1" customWidth="1"/>
    <col min="39" max="39" width="0.875" style="1" customWidth="1"/>
    <col min="40" max="40" width="1.12109375" style="1" customWidth="1"/>
    <col min="41" max="56" width="0.875" style="1" customWidth="1"/>
    <col min="57" max="57" width="1.75390625" style="1" customWidth="1"/>
    <col min="58" max="58" width="1.37890625" style="1" customWidth="1"/>
    <col min="59" max="59" width="1.625" style="1" customWidth="1"/>
    <col min="60" max="60" width="0.875" style="1" customWidth="1"/>
    <col min="61" max="61" width="1.37890625" style="1" customWidth="1"/>
    <col min="62" max="73" width="0.875" style="1" customWidth="1"/>
    <col min="74" max="74" width="1.37890625" style="1" customWidth="1"/>
    <col min="75" max="91" width="0.875" style="1" customWidth="1"/>
    <col min="92" max="92" width="1.875" style="1" customWidth="1"/>
    <col min="93" max="95" width="0.875" style="1" customWidth="1"/>
    <col min="96" max="96" width="3.00390625" style="1" customWidth="1"/>
    <col min="97" max="99" width="0.875" style="1" customWidth="1"/>
    <col min="100" max="100" width="1.37890625" style="1" customWidth="1"/>
    <col min="101" max="101" width="0.875" style="1" customWidth="1"/>
    <col min="102" max="102" width="3.125" style="1" customWidth="1"/>
    <col min="103" max="140" width="0.875" style="1" customWidth="1"/>
    <col min="141" max="141" width="0.37109375" style="1" customWidth="1"/>
    <col min="142" max="142" width="0" style="1" hidden="1" customWidth="1"/>
    <col min="143" max="150" width="0.875" style="1" customWidth="1"/>
    <col min="151" max="151" width="1.875" style="1" customWidth="1"/>
    <col min="152" max="154" width="0.875" style="1" customWidth="1"/>
    <col min="155" max="155" width="1.12109375" style="1" customWidth="1"/>
    <col min="156" max="156" width="0.74609375" style="1" customWidth="1"/>
    <col min="157" max="157" width="0" style="1" hidden="1" customWidth="1"/>
    <col min="158" max="158" width="1.625" style="1" customWidth="1"/>
    <col min="159" max="16384" width="0.875" style="1" customWidth="1"/>
  </cols>
  <sheetData>
    <row r="1" spans="82:88" s="20" customFormat="1" ht="15.75" customHeight="1">
      <c r="CD1" s="21" t="s">
        <v>33</v>
      </c>
      <c r="CE1" s="141" t="s">
        <v>96</v>
      </c>
      <c r="CF1" s="141"/>
      <c r="CG1" s="141"/>
      <c r="CH1" s="141"/>
      <c r="CI1" s="141"/>
      <c r="CJ1" s="141"/>
    </row>
    <row r="2" s="7" customFormat="1" ht="16.5" customHeight="1"/>
    <row r="3" spans="1:161" s="7" customFormat="1" ht="15.75" customHeight="1">
      <c r="A3" s="36" t="s">
        <v>35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142" t="s">
        <v>131</v>
      </c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  <c r="DA3" s="142"/>
      <c r="DB3" s="142"/>
      <c r="DC3" s="142"/>
      <c r="DD3" s="142"/>
      <c r="DE3" s="142"/>
      <c r="DF3" s="142"/>
      <c r="DG3" s="142"/>
      <c r="DH3" s="142"/>
      <c r="DI3" s="142"/>
      <c r="EQ3" s="17" t="s">
        <v>37</v>
      </c>
      <c r="ES3" s="143" t="s">
        <v>235</v>
      </c>
      <c r="ET3" s="143"/>
      <c r="EU3" s="143"/>
      <c r="EV3" s="143"/>
      <c r="EW3" s="143"/>
      <c r="EX3" s="143"/>
      <c r="EY3" s="143"/>
      <c r="EZ3" s="143"/>
      <c r="FA3" s="143"/>
      <c r="FB3" s="143"/>
      <c r="FC3" s="143"/>
      <c r="FD3" s="143"/>
      <c r="FE3" s="143"/>
    </row>
    <row r="4" spans="1:161" s="7" customFormat="1" ht="15.75" customHeight="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EQ4" s="17" t="s">
        <v>40</v>
      </c>
      <c r="ES4" s="143"/>
      <c r="ET4" s="143"/>
      <c r="EU4" s="143"/>
      <c r="EV4" s="143"/>
      <c r="EW4" s="143"/>
      <c r="EX4" s="143"/>
      <c r="EY4" s="143"/>
      <c r="EZ4" s="143"/>
      <c r="FA4" s="143"/>
      <c r="FB4" s="143"/>
      <c r="FC4" s="143"/>
      <c r="FD4" s="143"/>
      <c r="FE4" s="143"/>
    </row>
    <row r="5" spans="1:161" s="7" customFormat="1" ht="16.5" customHeight="1">
      <c r="A5" s="144" t="s">
        <v>41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5" t="s">
        <v>201</v>
      </c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EQ5" s="17" t="s">
        <v>42</v>
      </c>
      <c r="ES5" s="143"/>
      <c r="ET5" s="143"/>
      <c r="EU5" s="143"/>
      <c r="EV5" s="143"/>
      <c r="EW5" s="143"/>
      <c r="EX5" s="143"/>
      <c r="EY5" s="143"/>
      <c r="EZ5" s="143"/>
      <c r="FA5" s="143"/>
      <c r="FB5" s="143"/>
      <c r="FC5" s="143"/>
      <c r="FD5" s="143"/>
      <c r="FE5" s="143"/>
    </row>
    <row r="6" spans="1:113" s="7" customFormat="1" ht="15.75" customHeight="1" hidden="1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</row>
    <row r="7" spans="1:113" s="7" customFormat="1" ht="15.75" customHeight="1" hidden="1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</row>
    <row r="8" s="7" customFormat="1" ht="15.75" customHeight="1"/>
    <row r="9" s="7" customFormat="1" ht="15.75" customHeight="1">
      <c r="A9" s="7" t="s">
        <v>43</v>
      </c>
    </row>
    <row r="10" s="7" customFormat="1" ht="18.75" customHeight="1">
      <c r="A10" s="7" t="s">
        <v>44</v>
      </c>
    </row>
    <row r="11" s="7" customFormat="1" ht="9" customHeight="1"/>
    <row r="12" spans="1:256" s="22" customFormat="1" ht="27.75" customHeight="1">
      <c r="A12" s="115" t="s">
        <v>45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 t="s">
        <v>46</v>
      </c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 t="s">
        <v>47</v>
      </c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7" t="s">
        <v>48</v>
      </c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5" t="s">
        <v>49</v>
      </c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2" customFormat="1" ht="12.75" customHeight="1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 t="s">
        <v>50</v>
      </c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0" t="s">
        <v>51</v>
      </c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39">
        <v>20</v>
      </c>
      <c r="DT13" s="139"/>
      <c r="DU13" s="139"/>
      <c r="DV13" s="139"/>
      <c r="DW13" s="137" t="s">
        <v>9</v>
      </c>
      <c r="DX13" s="137"/>
      <c r="DY13" s="137"/>
      <c r="DZ13" s="137"/>
      <c r="EA13" s="138" t="s">
        <v>52</v>
      </c>
      <c r="EB13" s="138"/>
      <c r="EC13" s="138"/>
      <c r="ED13" s="138"/>
      <c r="EE13" s="138"/>
      <c r="EF13" s="139">
        <v>20</v>
      </c>
      <c r="EG13" s="139"/>
      <c r="EH13" s="139"/>
      <c r="EI13" s="139"/>
      <c r="EJ13" s="137" t="s">
        <v>11</v>
      </c>
      <c r="EK13" s="137"/>
      <c r="EL13" s="137"/>
      <c r="EM13" s="137"/>
      <c r="EN13" s="138" t="s">
        <v>52</v>
      </c>
      <c r="EO13" s="138"/>
      <c r="EP13" s="138"/>
      <c r="EQ13" s="138"/>
      <c r="ER13" s="138"/>
      <c r="ES13" s="139">
        <v>20</v>
      </c>
      <c r="ET13" s="139"/>
      <c r="EU13" s="139"/>
      <c r="EV13" s="139"/>
      <c r="EW13" s="137" t="s">
        <v>13</v>
      </c>
      <c r="EX13" s="137"/>
      <c r="EY13" s="137"/>
      <c r="EZ13" s="137"/>
      <c r="FA13" s="138" t="s">
        <v>52</v>
      </c>
      <c r="FB13" s="138"/>
      <c r="FC13" s="138"/>
      <c r="FD13" s="138"/>
      <c r="FE13" s="138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2" customFormat="1" ht="27" customHeight="1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3" t="s">
        <v>53</v>
      </c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 t="s">
        <v>54</v>
      </c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 t="s">
        <v>55</v>
      </c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161" s="3" customFormat="1" ht="14.25" customHeight="1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1" t="s">
        <v>191</v>
      </c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 t="s">
        <v>192</v>
      </c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0" t="s">
        <v>57</v>
      </c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 t="s">
        <v>58</v>
      </c>
      <c r="DM15" s="110"/>
      <c r="DN15" s="110"/>
      <c r="DO15" s="110"/>
      <c r="DP15" s="110"/>
      <c r="DQ15" s="110"/>
      <c r="DR15" s="110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</row>
    <row r="16" spans="1:161" s="3" customFormat="1" ht="15.75" customHeight="1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</row>
    <row r="17" spans="1:256" s="23" customFormat="1" ht="12.75" customHeight="1">
      <c r="A17" s="136">
        <v>1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>
        <v>2</v>
      </c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>
        <v>3</v>
      </c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>
        <v>4</v>
      </c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>
        <v>5</v>
      </c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>
        <v>6</v>
      </c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>
        <v>7</v>
      </c>
      <c r="CM17" s="136"/>
      <c r="CN17" s="136"/>
      <c r="CO17" s="136"/>
      <c r="CP17" s="136"/>
      <c r="CQ17" s="136"/>
      <c r="CR17" s="136"/>
      <c r="CS17" s="136"/>
      <c r="CT17" s="136"/>
      <c r="CU17" s="136"/>
      <c r="CV17" s="136"/>
      <c r="CW17" s="136"/>
      <c r="CX17" s="136"/>
      <c r="CY17" s="136"/>
      <c r="CZ17" s="136"/>
      <c r="DA17" s="136">
        <v>8</v>
      </c>
      <c r="DB17" s="136"/>
      <c r="DC17" s="136"/>
      <c r="DD17" s="136"/>
      <c r="DE17" s="136"/>
      <c r="DF17" s="136"/>
      <c r="DG17" s="136"/>
      <c r="DH17" s="136"/>
      <c r="DI17" s="136"/>
      <c r="DJ17" s="136"/>
      <c r="DK17" s="136"/>
      <c r="DL17" s="136">
        <v>9</v>
      </c>
      <c r="DM17" s="136"/>
      <c r="DN17" s="136"/>
      <c r="DO17" s="136"/>
      <c r="DP17" s="136"/>
      <c r="DQ17" s="136"/>
      <c r="DR17" s="136"/>
      <c r="DS17" s="136">
        <v>10</v>
      </c>
      <c r="DT17" s="136"/>
      <c r="DU17" s="136"/>
      <c r="DV17" s="136"/>
      <c r="DW17" s="136"/>
      <c r="DX17" s="136"/>
      <c r="DY17" s="136"/>
      <c r="DZ17" s="136"/>
      <c r="EA17" s="136"/>
      <c r="EB17" s="136"/>
      <c r="EC17" s="136"/>
      <c r="ED17" s="136"/>
      <c r="EE17" s="136"/>
      <c r="EF17" s="136">
        <v>11</v>
      </c>
      <c r="EG17" s="136"/>
      <c r="EH17" s="136"/>
      <c r="EI17" s="136"/>
      <c r="EJ17" s="136"/>
      <c r="EK17" s="136"/>
      <c r="EL17" s="136"/>
      <c r="EM17" s="136"/>
      <c r="EN17" s="136"/>
      <c r="EO17" s="136"/>
      <c r="EP17" s="136"/>
      <c r="EQ17" s="136"/>
      <c r="ER17" s="136"/>
      <c r="ES17" s="136">
        <v>12</v>
      </c>
      <c r="ET17" s="136"/>
      <c r="EU17" s="136"/>
      <c r="EV17" s="136"/>
      <c r="EW17" s="136"/>
      <c r="EX17" s="136"/>
      <c r="EY17" s="136"/>
      <c r="EZ17" s="136"/>
      <c r="FA17" s="136"/>
      <c r="FB17" s="136"/>
      <c r="FC17" s="136"/>
      <c r="FD17" s="136"/>
      <c r="FE17" s="136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</row>
    <row r="18" spans="1:161" s="26" customFormat="1" ht="124.5" customHeight="1">
      <c r="A18" s="254" t="s">
        <v>236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75" t="s">
        <v>72</v>
      </c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128" t="s">
        <v>72</v>
      </c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128" t="s">
        <v>59</v>
      </c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253" t="s">
        <v>60</v>
      </c>
      <c r="CM18" s="253"/>
      <c r="CN18" s="253"/>
      <c r="CO18" s="253"/>
      <c r="CP18" s="253"/>
      <c r="CQ18" s="253"/>
      <c r="CR18" s="253"/>
      <c r="CS18" s="253"/>
      <c r="CT18" s="253"/>
      <c r="CU18" s="253"/>
      <c r="CV18" s="253"/>
      <c r="CW18" s="253"/>
      <c r="CX18" s="253"/>
      <c r="CY18" s="253"/>
      <c r="CZ18" s="253"/>
      <c r="DA18" s="75" t="s">
        <v>61</v>
      </c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254" t="s">
        <v>62</v>
      </c>
      <c r="DM18" s="254"/>
      <c r="DN18" s="254"/>
      <c r="DO18" s="254"/>
      <c r="DP18" s="254"/>
      <c r="DQ18" s="254"/>
      <c r="DR18" s="254"/>
      <c r="DS18" s="75">
        <v>0</v>
      </c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128">
        <v>0</v>
      </c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76">
        <v>0</v>
      </c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</row>
    <row r="19" spans="1:161" s="26" customFormat="1" ht="66" customHeight="1">
      <c r="A19" s="252"/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251" t="s">
        <v>133</v>
      </c>
      <c r="CM19" s="251"/>
      <c r="CN19" s="251"/>
      <c r="CO19" s="251"/>
      <c r="CP19" s="251"/>
      <c r="CQ19" s="251"/>
      <c r="CR19" s="251"/>
      <c r="CS19" s="251"/>
      <c r="CT19" s="251"/>
      <c r="CU19" s="251"/>
      <c r="CV19" s="251"/>
      <c r="CW19" s="251"/>
      <c r="CX19" s="251"/>
      <c r="CY19" s="251"/>
      <c r="CZ19" s="251"/>
      <c r="DA19" s="124" t="s">
        <v>68</v>
      </c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252" t="s">
        <v>69</v>
      </c>
      <c r="DM19" s="252"/>
      <c r="DN19" s="252"/>
      <c r="DO19" s="252"/>
      <c r="DP19" s="252"/>
      <c r="DQ19" s="252"/>
      <c r="DR19" s="252"/>
      <c r="DS19" s="124">
        <v>100</v>
      </c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2">
        <v>100</v>
      </c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2"/>
      <c r="ES19" s="171">
        <v>100</v>
      </c>
      <c r="ET19" s="171"/>
      <c r="EU19" s="171"/>
      <c r="EV19" s="171"/>
      <c r="EW19" s="171"/>
      <c r="EX19" s="171"/>
      <c r="EY19" s="171"/>
      <c r="EZ19" s="171"/>
      <c r="FA19" s="171"/>
      <c r="FB19" s="171"/>
      <c r="FC19" s="171"/>
      <c r="FD19" s="171"/>
      <c r="FE19" s="171"/>
    </row>
    <row r="20" spans="1:161" s="26" customFormat="1" ht="79.5" customHeight="1">
      <c r="A20" s="250"/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249" t="s">
        <v>134</v>
      </c>
      <c r="CM20" s="249"/>
      <c r="CN20" s="249"/>
      <c r="CO20" s="249"/>
      <c r="CP20" s="249"/>
      <c r="CQ20" s="249"/>
      <c r="CR20" s="249"/>
      <c r="CS20" s="249"/>
      <c r="CT20" s="249"/>
      <c r="CU20" s="249"/>
      <c r="CV20" s="249"/>
      <c r="CW20" s="249"/>
      <c r="CX20" s="249"/>
      <c r="CY20" s="249"/>
      <c r="CZ20" s="249"/>
      <c r="DA20" s="134" t="s">
        <v>68</v>
      </c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250" t="s">
        <v>69</v>
      </c>
      <c r="DM20" s="250"/>
      <c r="DN20" s="250"/>
      <c r="DO20" s="250"/>
      <c r="DP20" s="250"/>
      <c r="DQ20" s="250"/>
      <c r="DR20" s="250"/>
      <c r="DS20" s="134">
        <v>100</v>
      </c>
      <c r="DT20" s="134"/>
      <c r="DU20" s="134"/>
      <c r="DV20" s="134"/>
      <c r="DW20" s="134"/>
      <c r="DX20" s="134"/>
      <c r="DY20" s="134"/>
      <c r="DZ20" s="134"/>
      <c r="EA20" s="134"/>
      <c r="EB20" s="134"/>
      <c r="EC20" s="134"/>
      <c r="ED20" s="134"/>
      <c r="EE20" s="134"/>
      <c r="EF20" s="132">
        <v>100</v>
      </c>
      <c r="EG20" s="132"/>
      <c r="EH20" s="132"/>
      <c r="EI20" s="132"/>
      <c r="EJ20" s="132"/>
      <c r="EK20" s="132"/>
      <c r="EL20" s="132"/>
      <c r="EM20" s="132"/>
      <c r="EN20" s="132"/>
      <c r="EO20" s="132"/>
      <c r="EP20" s="132"/>
      <c r="EQ20" s="132"/>
      <c r="ER20" s="132"/>
      <c r="ES20" s="173">
        <v>100</v>
      </c>
      <c r="ET20" s="173"/>
      <c r="EU20" s="173"/>
      <c r="EV20" s="173"/>
      <c r="EW20" s="173"/>
      <c r="EX20" s="173"/>
      <c r="EY20" s="173"/>
      <c r="EZ20" s="173"/>
      <c r="FA20" s="173"/>
      <c r="FB20" s="173"/>
      <c r="FC20" s="173"/>
      <c r="FD20" s="173"/>
      <c r="FE20" s="173"/>
    </row>
    <row r="21" spans="1:161" s="26" customFormat="1" ht="72.75" customHeight="1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249" t="s">
        <v>135</v>
      </c>
      <c r="CM21" s="249"/>
      <c r="CN21" s="249"/>
      <c r="CO21" s="249"/>
      <c r="CP21" s="249"/>
      <c r="CQ21" s="249"/>
      <c r="CR21" s="249"/>
      <c r="CS21" s="249"/>
      <c r="CT21" s="249"/>
      <c r="CU21" s="249"/>
      <c r="CV21" s="249"/>
      <c r="CW21" s="249"/>
      <c r="CX21" s="249"/>
      <c r="CY21" s="249"/>
      <c r="CZ21" s="249"/>
      <c r="DA21" s="134" t="s">
        <v>64</v>
      </c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250" t="s">
        <v>65</v>
      </c>
      <c r="DM21" s="250"/>
      <c r="DN21" s="250"/>
      <c r="DO21" s="250"/>
      <c r="DP21" s="250"/>
      <c r="DQ21" s="250"/>
      <c r="DR21" s="250"/>
      <c r="DS21" s="134">
        <v>75</v>
      </c>
      <c r="DT21" s="134"/>
      <c r="DU21" s="134"/>
      <c r="DV21" s="134"/>
      <c r="DW21" s="134"/>
      <c r="DX21" s="134"/>
      <c r="DY21" s="134"/>
      <c r="DZ21" s="134"/>
      <c r="EA21" s="134"/>
      <c r="EB21" s="134"/>
      <c r="EC21" s="134"/>
      <c r="ED21" s="134"/>
      <c r="EE21" s="134"/>
      <c r="EF21" s="132">
        <v>75</v>
      </c>
      <c r="EG21" s="132"/>
      <c r="EH21" s="132"/>
      <c r="EI21" s="132"/>
      <c r="EJ21" s="132"/>
      <c r="EK21" s="132"/>
      <c r="EL21" s="132"/>
      <c r="EM21" s="132"/>
      <c r="EN21" s="132"/>
      <c r="EO21" s="132"/>
      <c r="EP21" s="132"/>
      <c r="EQ21" s="132"/>
      <c r="ER21" s="132"/>
      <c r="ES21" s="173">
        <v>75</v>
      </c>
      <c r="ET21" s="173"/>
      <c r="EU21" s="173"/>
      <c r="EV21" s="173"/>
      <c r="EW21" s="173"/>
      <c r="EX21" s="173"/>
      <c r="EY21" s="173"/>
      <c r="EZ21" s="173"/>
      <c r="FA21" s="173"/>
      <c r="FB21" s="173"/>
      <c r="FC21" s="173"/>
      <c r="FD21" s="173"/>
      <c r="FE21" s="173"/>
    </row>
    <row r="22" s="7" customFormat="1" ht="15.75" customHeight="1"/>
    <row r="23" s="7" customFormat="1" ht="15.75" customHeight="1">
      <c r="A23" s="7" t="s">
        <v>73</v>
      </c>
    </row>
    <row r="24" spans="1:76" s="7" customFormat="1" ht="15.75" customHeight="1">
      <c r="A24" s="7" t="s">
        <v>74</v>
      </c>
      <c r="BB24" s="107">
        <v>3</v>
      </c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</row>
    <row r="25" spans="51:74" s="7" customFormat="1" ht="10.5" customHeight="1">
      <c r="AY25" s="20"/>
      <c r="AZ25" s="20"/>
      <c r="BA25" s="20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</row>
    <row r="26" spans="1:256" s="22" customFormat="1" ht="27.75" customHeight="1">
      <c r="A26" s="115" t="s">
        <v>45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 t="s">
        <v>76</v>
      </c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0" t="s">
        <v>77</v>
      </c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7" t="s">
        <v>78</v>
      </c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5" t="s">
        <v>79</v>
      </c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5"/>
      <c r="DW26" s="115"/>
      <c r="DX26" s="115"/>
      <c r="DY26" s="115"/>
      <c r="DZ26" s="115"/>
      <c r="EA26" s="115"/>
      <c r="EB26" s="115" t="s">
        <v>80</v>
      </c>
      <c r="EC26" s="115"/>
      <c r="ED26" s="115"/>
      <c r="EE26" s="115"/>
      <c r="EF26" s="115"/>
      <c r="EG26" s="115"/>
      <c r="EH26" s="115"/>
      <c r="EI26" s="115"/>
      <c r="EJ26" s="115"/>
      <c r="EK26" s="115"/>
      <c r="EL26" s="115"/>
      <c r="EM26" s="115"/>
      <c r="EN26" s="115"/>
      <c r="EO26" s="115"/>
      <c r="EP26" s="115"/>
      <c r="EQ26" s="115"/>
      <c r="ER26" s="115"/>
      <c r="ES26" s="115"/>
      <c r="ET26" s="115"/>
      <c r="EU26" s="115"/>
      <c r="EV26" s="115"/>
      <c r="EW26" s="115"/>
      <c r="EX26" s="115"/>
      <c r="EY26" s="115"/>
      <c r="EZ26" s="115"/>
      <c r="FA26" s="115"/>
      <c r="FB26" s="115"/>
      <c r="FC26" s="115"/>
      <c r="FD26" s="115"/>
      <c r="FE26" s="115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161" s="3" customFormat="1" ht="11.25" customHeight="1">
      <c r="A27" s="115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5" t="s">
        <v>81</v>
      </c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0" t="s">
        <v>51</v>
      </c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  <c r="ET27" s="116"/>
      <c r="EU27" s="116"/>
      <c r="EV27" s="116"/>
      <c r="EW27" s="116"/>
      <c r="EX27" s="116"/>
      <c r="EY27" s="116"/>
      <c r="EZ27" s="116"/>
      <c r="FA27" s="116"/>
      <c r="FB27" s="116"/>
      <c r="FC27" s="116"/>
      <c r="FD27" s="116"/>
      <c r="FE27" s="116"/>
    </row>
    <row r="28" spans="1:161" s="3" customFormat="1" ht="12.75" customHeight="1">
      <c r="A28" s="115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4" t="s">
        <v>82</v>
      </c>
      <c r="CY28" s="114"/>
      <c r="CZ28" s="114"/>
      <c r="DA28" s="114"/>
      <c r="DB28" s="114"/>
      <c r="DC28" s="114"/>
      <c r="DD28" s="112" t="s">
        <v>83</v>
      </c>
      <c r="DE28" s="112"/>
      <c r="DF28" s="112"/>
      <c r="DG28" s="112"/>
      <c r="DH28" s="114" t="s">
        <v>84</v>
      </c>
      <c r="DI28" s="114"/>
      <c r="DJ28" s="114"/>
      <c r="DK28" s="114"/>
      <c r="DL28" s="114"/>
      <c r="DM28" s="114"/>
      <c r="DN28" s="112" t="s">
        <v>83</v>
      </c>
      <c r="DO28" s="112"/>
      <c r="DP28" s="112"/>
      <c r="DQ28" s="112"/>
      <c r="DR28" s="114" t="s">
        <v>85</v>
      </c>
      <c r="DS28" s="114"/>
      <c r="DT28" s="114"/>
      <c r="DU28" s="114"/>
      <c r="DV28" s="114"/>
      <c r="DW28" s="114"/>
      <c r="DX28" s="112" t="s">
        <v>83</v>
      </c>
      <c r="DY28" s="112"/>
      <c r="DZ28" s="112"/>
      <c r="EA28" s="112"/>
      <c r="EB28" s="114" t="s">
        <v>82</v>
      </c>
      <c r="EC28" s="114"/>
      <c r="ED28" s="114"/>
      <c r="EE28" s="114"/>
      <c r="EF28" s="114"/>
      <c r="EG28" s="114"/>
      <c r="EH28" s="112" t="s">
        <v>83</v>
      </c>
      <c r="EI28" s="112"/>
      <c r="EJ28" s="112"/>
      <c r="EK28" s="112"/>
      <c r="EL28" s="114" t="s">
        <v>84</v>
      </c>
      <c r="EM28" s="114"/>
      <c r="EN28" s="114"/>
      <c r="EO28" s="114"/>
      <c r="EP28" s="114"/>
      <c r="EQ28" s="114"/>
      <c r="ER28" s="112" t="s">
        <v>83</v>
      </c>
      <c r="ES28" s="112"/>
      <c r="ET28" s="112"/>
      <c r="EU28" s="112"/>
      <c r="EV28" s="114" t="s">
        <v>85</v>
      </c>
      <c r="EW28" s="114"/>
      <c r="EX28" s="114"/>
      <c r="EY28" s="114"/>
      <c r="EZ28" s="114"/>
      <c r="FA28" s="114"/>
      <c r="FB28" s="112" t="s">
        <v>83</v>
      </c>
      <c r="FC28" s="112"/>
      <c r="FD28" s="112"/>
      <c r="FE28" s="112"/>
    </row>
    <row r="29" spans="1:161" s="3" customFormat="1" ht="14.25" customHeight="1">
      <c r="A29" s="115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3" t="s">
        <v>86</v>
      </c>
      <c r="CY29" s="113"/>
      <c r="CZ29" s="113"/>
      <c r="DA29" s="113"/>
      <c r="DB29" s="113"/>
      <c r="DC29" s="113"/>
      <c r="DD29" s="113"/>
      <c r="DE29" s="113"/>
      <c r="DF29" s="113"/>
      <c r="DG29" s="113"/>
      <c r="DH29" s="113" t="s">
        <v>54</v>
      </c>
      <c r="DI29" s="113"/>
      <c r="DJ29" s="113"/>
      <c r="DK29" s="113"/>
      <c r="DL29" s="113"/>
      <c r="DM29" s="113"/>
      <c r="DN29" s="113"/>
      <c r="DO29" s="113"/>
      <c r="DP29" s="113"/>
      <c r="DQ29" s="113"/>
      <c r="DR29" s="113" t="s">
        <v>55</v>
      </c>
      <c r="DS29" s="113"/>
      <c r="DT29" s="113"/>
      <c r="DU29" s="113"/>
      <c r="DV29" s="113"/>
      <c r="DW29" s="113"/>
      <c r="DX29" s="113"/>
      <c r="DY29" s="113"/>
      <c r="DZ29" s="113"/>
      <c r="EA29" s="113"/>
      <c r="EB29" s="113" t="s">
        <v>86</v>
      </c>
      <c r="EC29" s="113"/>
      <c r="ED29" s="113"/>
      <c r="EE29" s="113"/>
      <c r="EF29" s="113"/>
      <c r="EG29" s="113"/>
      <c r="EH29" s="113"/>
      <c r="EI29" s="113"/>
      <c r="EJ29" s="113"/>
      <c r="EK29" s="113"/>
      <c r="EL29" s="113" t="s">
        <v>54</v>
      </c>
      <c r="EM29" s="113"/>
      <c r="EN29" s="113"/>
      <c r="EO29" s="113"/>
      <c r="EP29" s="113"/>
      <c r="EQ29" s="113"/>
      <c r="ER29" s="113"/>
      <c r="ES29" s="113"/>
      <c r="ET29" s="113"/>
      <c r="EU29" s="113"/>
      <c r="EV29" s="113" t="s">
        <v>55</v>
      </c>
      <c r="EW29" s="113"/>
      <c r="EX29" s="113"/>
      <c r="EY29" s="113"/>
      <c r="EZ29" s="113"/>
      <c r="FA29" s="113"/>
      <c r="FB29" s="113"/>
      <c r="FC29" s="113"/>
      <c r="FD29" s="113"/>
      <c r="FE29" s="113"/>
    </row>
    <row r="30" spans="1:161" s="3" customFormat="1" ht="12.75" customHeight="1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1" t="s">
        <v>191</v>
      </c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 t="s">
        <v>192</v>
      </c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0" t="s">
        <v>88</v>
      </c>
      <c r="CI30" s="110"/>
      <c r="CJ30" s="110"/>
      <c r="CK30" s="110"/>
      <c r="CL30" s="110"/>
      <c r="CM30" s="110"/>
      <c r="CN30" s="110"/>
      <c r="CO30" s="110"/>
      <c r="CP30" s="110"/>
      <c r="CQ30" s="110"/>
      <c r="CR30" s="110" t="s">
        <v>58</v>
      </c>
      <c r="CS30" s="110"/>
      <c r="CT30" s="110"/>
      <c r="CU30" s="110"/>
      <c r="CV30" s="110"/>
      <c r="CW30" s="110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</row>
    <row r="31" spans="1:161" s="3" customFormat="1" ht="68.25" customHeight="1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/>
    </row>
    <row r="32" spans="1:256" s="28" customFormat="1" ht="12" customHeight="1">
      <c r="A32" s="109">
        <v>1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36">
        <v>2</v>
      </c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09">
        <v>3</v>
      </c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>
        <v>4</v>
      </c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>
        <v>5</v>
      </c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>
        <v>6</v>
      </c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>
        <v>7</v>
      </c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>
        <v>8</v>
      </c>
      <c r="CI32" s="109"/>
      <c r="CJ32" s="109"/>
      <c r="CK32" s="109"/>
      <c r="CL32" s="109"/>
      <c r="CM32" s="109"/>
      <c r="CN32" s="109"/>
      <c r="CO32" s="109"/>
      <c r="CP32" s="109"/>
      <c r="CQ32" s="109"/>
      <c r="CR32" s="109">
        <v>9</v>
      </c>
      <c r="CS32" s="109"/>
      <c r="CT32" s="109"/>
      <c r="CU32" s="109"/>
      <c r="CV32" s="109"/>
      <c r="CW32" s="109"/>
      <c r="CX32" s="109">
        <v>10</v>
      </c>
      <c r="CY32" s="109"/>
      <c r="CZ32" s="109"/>
      <c r="DA32" s="109"/>
      <c r="DB32" s="109"/>
      <c r="DC32" s="109"/>
      <c r="DD32" s="109"/>
      <c r="DE32" s="109"/>
      <c r="DF32" s="109"/>
      <c r="DG32" s="109"/>
      <c r="DH32" s="109">
        <v>11</v>
      </c>
      <c r="DI32" s="109"/>
      <c r="DJ32" s="109"/>
      <c r="DK32" s="109"/>
      <c r="DL32" s="109"/>
      <c r="DM32" s="109"/>
      <c r="DN32" s="109"/>
      <c r="DO32" s="109"/>
      <c r="DP32" s="109"/>
      <c r="DQ32" s="109"/>
      <c r="DR32" s="109">
        <v>12</v>
      </c>
      <c r="DS32" s="109"/>
      <c r="DT32" s="109"/>
      <c r="DU32" s="109"/>
      <c r="DV32" s="109"/>
      <c r="DW32" s="109"/>
      <c r="DX32" s="109"/>
      <c r="DY32" s="109"/>
      <c r="DZ32" s="109"/>
      <c r="EA32" s="109"/>
      <c r="EB32" s="109">
        <v>13</v>
      </c>
      <c r="EC32" s="109"/>
      <c r="ED32" s="109"/>
      <c r="EE32" s="109"/>
      <c r="EF32" s="109"/>
      <c r="EG32" s="109"/>
      <c r="EH32" s="109"/>
      <c r="EI32" s="109"/>
      <c r="EJ32" s="109"/>
      <c r="EK32" s="109"/>
      <c r="EL32" s="109">
        <v>14</v>
      </c>
      <c r="EM32" s="109"/>
      <c r="EN32" s="109"/>
      <c r="EO32" s="109"/>
      <c r="EP32" s="109"/>
      <c r="EQ32" s="109"/>
      <c r="ER32" s="109"/>
      <c r="ES32" s="109"/>
      <c r="ET32" s="109"/>
      <c r="EU32" s="109"/>
      <c r="EV32" s="109">
        <v>15</v>
      </c>
      <c r="EW32" s="109"/>
      <c r="EX32" s="109"/>
      <c r="EY32" s="109"/>
      <c r="EZ32" s="109"/>
      <c r="FA32" s="109"/>
      <c r="FB32" s="109"/>
      <c r="FC32" s="109"/>
      <c r="FD32" s="109"/>
      <c r="FE32" s="109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  <c r="IV32" s="24"/>
    </row>
    <row r="33" spans="1:256" s="25" customFormat="1" ht="36" customHeight="1">
      <c r="A33" s="73" t="s">
        <v>236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94"/>
      <c r="O33" s="206" t="s">
        <v>72</v>
      </c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207"/>
      <c r="AA33" s="78" t="s">
        <v>72</v>
      </c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9"/>
      <c r="AM33" s="71" t="s">
        <v>72</v>
      </c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91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6"/>
      <c r="BW33" s="91" t="s">
        <v>201</v>
      </c>
      <c r="BX33" s="92"/>
      <c r="BY33" s="92"/>
      <c r="BZ33" s="92"/>
      <c r="CA33" s="92"/>
      <c r="CB33" s="92"/>
      <c r="CC33" s="92"/>
      <c r="CD33" s="92"/>
      <c r="CE33" s="92"/>
      <c r="CF33" s="92"/>
      <c r="CG33" s="93"/>
      <c r="CH33" s="91" t="s">
        <v>202</v>
      </c>
      <c r="CI33" s="92"/>
      <c r="CJ33" s="92"/>
      <c r="CK33" s="92"/>
      <c r="CL33" s="92"/>
      <c r="CM33" s="92"/>
      <c r="CN33" s="92"/>
      <c r="CO33" s="92"/>
      <c r="CP33" s="92"/>
      <c r="CQ33" s="93"/>
      <c r="CR33" s="94" t="s">
        <v>62</v>
      </c>
      <c r="CS33" s="92"/>
      <c r="CT33" s="92"/>
      <c r="CU33" s="92"/>
      <c r="CV33" s="92"/>
      <c r="CW33" s="93"/>
      <c r="CX33" s="71">
        <v>745</v>
      </c>
      <c r="CY33" s="71"/>
      <c r="CZ33" s="71"/>
      <c r="DA33" s="71"/>
      <c r="DB33" s="71"/>
      <c r="DC33" s="71"/>
      <c r="DD33" s="71"/>
      <c r="DE33" s="71"/>
      <c r="DF33" s="71"/>
      <c r="DG33" s="71"/>
      <c r="DH33" s="71">
        <v>745</v>
      </c>
      <c r="DI33" s="71"/>
      <c r="DJ33" s="71"/>
      <c r="DK33" s="71"/>
      <c r="DL33" s="71"/>
      <c r="DM33" s="71"/>
      <c r="DN33" s="71"/>
      <c r="DO33" s="71"/>
      <c r="DP33" s="71"/>
      <c r="DQ33" s="71"/>
      <c r="DR33" s="71">
        <v>745</v>
      </c>
      <c r="DS33" s="71"/>
      <c r="DT33" s="71"/>
      <c r="DU33" s="71"/>
      <c r="DV33" s="71"/>
      <c r="DW33" s="71"/>
      <c r="DX33" s="71"/>
      <c r="DY33" s="71"/>
      <c r="DZ33" s="71"/>
      <c r="EA33" s="71"/>
      <c r="EB33" s="71">
        <v>3900.13</v>
      </c>
      <c r="EC33" s="71"/>
      <c r="ED33" s="71"/>
      <c r="EE33" s="71"/>
      <c r="EF33" s="71"/>
      <c r="EG33" s="71"/>
      <c r="EH33" s="71"/>
      <c r="EI33" s="71"/>
      <c r="EJ33" s="71"/>
      <c r="EK33" s="71"/>
      <c r="EL33" s="71">
        <v>3900.13</v>
      </c>
      <c r="EM33" s="71"/>
      <c r="EN33" s="71"/>
      <c r="EO33" s="71"/>
      <c r="EP33" s="71"/>
      <c r="EQ33" s="71"/>
      <c r="ER33" s="71"/>
      <c r="ES33" s="71"/>
      <c r="ET33" s="71"/>
      <c r="EU33" s="71"/>
      <c r="EV33" s="71">
        <v>3900.13</v>
      </c>
      <c r="EW33" s="71"/>
      <c r="EX33" s="71"/>
      <c r="EY33" s="71"/>
      <c r="EZ33" s="71"/>
      <c r="FA33" s="71"/>
      <c r="FB33" s="71"/>
      <c r="FC33" s="71"/>
      <c r="FD33" s="71"/>
      <c r="FE33" s="71"/>
      <c r="FF33" s="26"/>
      <c r="FG33" s="26"/>
      <c r="FH33" s="241">
        <f>CX33*EB33/1000</f>
        <v>2905.59685</v>
      </c>
      <c r="FI33" s="241"/>
      <c r="FJ33" s="241"/>
      <c r="FK33" s="241"/>
      <c r="FL33" s="241"/>
      <c r="FM33" s="241"/>
      <c r="FN33" s="241"/>
      <c r="FO33" s="241"/>
      <c r="FP33" s="241"/>
      <c r="FQ33" s="241"/>
      <c r="FR33" s="241"/>
      <c r="FS33" s="241"/>
      <c r="FT33" s="241"/>
      <c r="FU33" s="241"/>
      <c r="FV33" s="241"/>
      <c r="FW33" s="241"/>
      <c r="FX33" s="241"/>
      <c r="FY33" s="241"/>
      <c r="FZ33" s="241"/>
      <c r="GA33" s="241"/>
      <c r="GB33" s="241"/>
      <c r="GC33" s="241"/>
      <c r="GD33" s="241"/>
      <c r="GE33" s="241"/>
      <c r="GF33" s="241"/>
      <c r="GG33" s="241"/>
      <c r="GH33" s="241"/>
      <c r="GI33" s="241"/>
      <c r="GJ33" s="241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  <c r="IV33" s="26"/>
    </row>
    <row r="34" s="7" customFormat="1" ht="9.75" customHeight="1"/>
    <row r="35" s="7" customFormat="1" ht="13.5" customHeight="1">
      <c r="A35" s="7" t="s">
        <v>89</v>
      </c>
    </row>
    <row r="36" spans="1:76" s="7" customFormat="1" ht="15.75" customHeight="1">
      <c r="A36" s="7" t="s">
        <v>74</v>
      </c>
      <c r="BB36" s="107" t="s">
        <v>72</v>
      </c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</row>
    <row r="37" s="7" customFormat="1" ht="12.75" customHeight="1"/>
    <row r="38" s="7" customFormat="1" ht="13.5" customHeight="1">
      <c r="A38" s="7" t="s">
        <v>90</v>
      </c>
    </row>
    <row r="39" s="7" customFormat="1" ht="7.5" customHeight="1"/>
    <row r="40" spans="1:256" s="29" customFormat="1" ht="14.25" customHeight="1">
      <c r="A40" s="108" t="s">
        <v>91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8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30" customFormat="1" ht="14.25" customHeight="1">
      <c r="A41" s="103" t="s">
        <v>92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 t="s">
        <v>93</v>
      </c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 t="s">
        <v>94</v>
      </c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 t="s">
        <v>95</v>
      </c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 t="s">
        <v>88</v>
      </c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103"/>
      <c r="DF41" s="103"/>
      <c r="DG41" s="103"/>
      <c r="DH41" s="103"/>
      <c r="DI41" s="103"/>
      <c r="DJ41" s="103"/>
      <c r="DK41" s="103"/>
      <c r="DL41" s="103"/>
      <c r="DM41" s="103"/>
      <c r="DN41" s="103"/>
      <c r="DO41" s="103"/>
      <c r="DP41" s="103"/>
      <c r="DQ41" s="103"/>
      <c r="DR41" s="103"/>
      <c r="DS41" s="103"/>
      <c r="DT41" s="103"/>
      <c r="DU41" s="103"/>
      <c r="DV41" s="103"/>
      <c r="DW41" s="103"/>
      <c r="DX41" s="103"/>
      <c r="DY41" s="103"/>
      <c r="DZ41" s="103"/>
      <c r="EA41" s="103"/>
      <c r="EB41" s="103"/>
      <c r="EC41" s="103"/>
      <c r="ED41" s="103"/>
      <c r="EE41" s="103"/>
      <c r="EF41" s="103"/>
      <c r="EG41" s="103"/>
      <c r="EH41" s="103"/>
      <c r="EI41" s="103"/>
      <c r="EJ41" s="103"/>
      <c r="EK41" s="103"/>
      <c r="EL41" s="103"/>
      <c r="EM41" s="103"/>
      <c r="EN41" s="103"/>
      <c r="EO41" s="103"/>
      <c r="EP41" s="103"/>
      <c r="EQ41" s="103"/>
      <c r="ER41" s="103"/>
      <c r="ES41" s="103"/>
      <c r="ET41" s="103"/>
      <c r="EU41" s="103"/>
      <c r="EV41" s="103"/>
      <c r="EW41" s="103"/>
      <c r="EX41" s="103"/>
      <c r="EY41" s="103"/>
      <c r="EZ41" s="103"/>
      <c r="FA41" s="103"/>
      <c r="FB41" s="103"/>
      <c r="FC41" s="103"/>
      <c r="FD41" s="103"/>
      <c r="FE41" s="103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  <c r="IU41" s="31"/>
      <c r="IV41" s="31"/>
    </row>
    <row r="42" spans="1:256" s="32" customFormat="1" ht="13.5" customHeight="1">
      <c r="A42" s="100">
        <v>1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>
        <v>2</v>
      </c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1" t="s">
        <v>38</v>
      </c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 t="s">
        <v>96</v>
      </c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0">
        <v>5</v>
      </c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0"/>
      <c r="EE42" s="100"/>
      <c r="EF42" s="100"/>
      <c r="EG42" s="100"/>
      <c r="EH42" s="100"/>
      <c r="EI42" s="100"/>
      <c r="EJ42" s="100"/>
      <c r="EK42" s="100"/>
      <c r="EL42" s="100"/>
      <c r="EM42" s="100"/>
      <c r="EN42" s="100"/>
      <c r="EO42" s="100"/>
      <c r="EP42" s="100"/>
      <c r="EQ42" s="100"/>
      <c r="ER42" s="100"/>
      <c r="ES42" s="100"/>
      <c r="ET42" s="100"/>
      <c r="EU42" s="100"/>
      <c r="EV42" s="100"/>
      <c r="EW42" s="100"/>
      <c r="EX42" s="100"/>
      <c r="EY42" s="100"/>
      <c r="EZ42" s="100"/>
      <c r="FA42" s="100"/>
      <c r="FB42" s="100"/>
      <c r="FC42" s="100"/>
      <c r="FD42" s="100"/>
      <c r="FE42" s="100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  <c r="IJ42" s="33"/>
      <c r="IK42" s="33"/>
      <c r="IL42" s="33"/>
      <c r="IM42" s="33"/>
      <c r="IN42" s="33"/>
      <c r="IO42" s="33"/>
      <c r="IP42" s="33"/>
      <c r="IQ42" s="33"/>
      <c r="IR42" s="33"/>
      <c r="IS42" s="33"/>
      <c r="IT42" s="33"/>
      <c r="IU42" s="33"/>
      <c r="IV42" s="33"/>
    </row>
    <row r="43" spans="1:161" s="31" customFormat="1" ht="63" customHeight="1">
      <c r="A43" s="242" t="s">
        <v>237</v>
      </c>
      <c r="B43" s="243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4"/>
      <c r="V43" s="245" t="s">
        <v>238</v>
      </c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5"/>
      <c r="AI43" s="245"/>
      <c r="AJ43" s="245"/>
      <c r="AK43" s="245"/>
      <c r="AL43" s="245"/>
      <c r="AM43" s="245"/>
      <c r="AN43" s="245"/>
      <c r="AO43" s="245"/>
      <c r="AP43" s="245"/>
      <c r="AQ43" s="246" t="s">
        <v>254</v>
      </c>
      <c r="AR43" s="247"/>
      <c r="AS43" s="247"/>
      <c r="AT43" s="247"/>
      <c r="AU43" s="247"/>
      <c r="AV43" s="247"/>
      <c r="AW43" s="247"/>
      <c r="AX43" s="247"/>
      <c r="AY43" s="247"/>
      <c r="AZ43" s="247"/>
      <c r="BA43" s="247"/>
      <c r="BB43" s="247"/>
      <c r="BC43" s="247"/>
      <c r="BD43" s="247"/>
      <c r="BE43" s="247"/>
      <c r="BF43" s="247"/>
      <c r="BG43" s="247"/>
      <c r="BH43" s="248"/>
      <c r="BI43" s="246" t="s">
        <v>255</v>
      </c>
      <c r="BJ43" s="247"/>
      <c r="BK43" s="247"/>
      <c r="BL43" s="247"/>
      <c r="BM43" s="247"/>
      <c r="BN43" s="247"/>
      <c r="BO43" s="247"/>
      <c r="BP43" s="247"/>
      <c r="BQ43" s="247"/>
      <c r="BR43" s="247"/>
      <c r="BS43" s="247"/>
      <c r="BT43" s="247"/>
      <c r="BU43" s="247"/>
      <c r="BV43" s="247"/>
      <c r="BW43" s="247"/>
      <c r="BX43" s="247"/>
      <c r="BY43" s="247"/>
      <c r="BZ43" s="247"/>
      <c r="CA43" s="247"/>
      <c r="CB43" s="248"/>
      <c r="CC43" s="245" t="s">
        <v>256</v>
      </c>
      <c r="CD43" s="245"/>
      <c r="CE43" s="245"/>
      <c r="CF43" s="245"/>
      <c r="CG43" s="245"/>
      <c r="CH43" s="245"/>
      <c r="CI43" s="245"/>
      <c r="CJ43" s="245"/>
      <c r="CK43" s="245"/>
      <c r="CL43" s="245"/>
      <c r="CM43" s="245"/>
      <c r="CN43" s="245"/>
      <c r="CO43" s="245"/>
      <c r="CP43" s="245"/>
      <c r="CQ43" s="245"/>
      <c r="CR43" s="245"/>
      <c r="CS43" s="245"/>
      <c r="CT43" s="245"/>
      <c r="CU43" s="245"/>
      <c r="CV43" s="245"/>
      <c r="CW43" s="245"/>
      <c r="CX43" s="245"/>
      <c r="CY43" s="245"/>
      <c r="CZ43" s="245"/>
      <c r="DA43" s="245"/>
      <c r="DB43" s="245"/>
      <c r="DC43" s="245"/>
      <c r="DD43" s="245"/>
      <c r="DE43" s="245"/>
      <c r="DF43" s="245"/>
      <c r="DG43" s="245"/>
      <c r="DH43" s="245"/>
      <c r="DI43" s="245"/>
      <c r="DJ43" s="245"/>
      <c r="DK43" s="245"/>
      <c r="DL43" s="245"/>
      <c r="DM43" s="245"/>
      <c r="DN43" s="245"/>
      <c r="DO43" s="245"/>
      <c r="DP43" s="245"/>
      <c r="DQ43" s="245"/>
      <c r="DR43" s="245"/>
      <c r="DS43" s="245"/>
      <c r="DT43" s="245"/>
      <c r="DU43" s="245"/>
      <c r="DV43" s="245"/>
      <c r="DW43" s="245"/>
      <c r="DX43" s="245"/>
      <c r="DY43" s="245"/>
      <c r="DZ43" s="245"/>
      <c r="EA43" s="245"/>
      <c r="EB43" s="245"/>
      <c r="EC43" s="245"/>
      <c r="ED43" s="245"/>
      <c r="EE43" s="245"/>
      <c r="EF43" s="245"/>
      <c r="EG43" s="245"/>
      <c r="EH43" s="245"/>
      <c r="EI43" s="245"/>
      <c r="EJ43" s="245"/>
      <c r="EK43" s="245"/>
      <c r="EL43" s="245"/>
      <c r="EM43" s="245"/>
      <c r="EN43" s="245"/>
      <c r="EO43" s="245"/>
      <c r="EP43" s="245"/>
      <c r="EQ43" s="245"/>
      <c r="ER43" s="245"/>
      <c r="ES43" s="245"/>
      <c r="ET43" s="245"/>
      <c r="EU43" s="245"/>
      <c r="EV43" s="245"/>
      <c r="EW43" s="245"/>
      <c r="EX43" s="245"/>
      <c r="EY43" s="245"/>
      <c r="EZ43" s="245"/>
      <c r="FA43" s="245"/>
      <c r="FB43" s="245"/>
      <c r="FC43" s="245"/>
      <c r="FD43" s="245"/>
      <c r="FE43" s="245"/>
    </row>
    <row r="44" s="7" customFormat="1" ht="8.25" customHeight="1"/>
    <row r="45" s="7" customFormat="1" ht="13.5" customHeight="1">
      <c r="A45" s="7" t="s">
        <v>97</v>
      </c>
    </row>
    <row r="46" s="7" customFormat="1" ht="13.5" customHeight="1">
      <c r="A46" s="7" t="s">
        <v>98</v>
      </c>
    </row>
    <row r="47" spans="1:256" s="34" customFormat="1" ht="6.75" customHeight="1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72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</row>
    <row r="48" spans="1:256" s="34" customFormat="1" ht="13.5" customHeight="1">
      <c r="A48" s="72" t="s">
        <v>99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</row>
    <row r="49" spans="1:256" s="34" customFormat="1" ht="13.5" customHeight="1">
      <c r="A49" s="72" t="s">
        <v>205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2"/>
      <c r="EZ49" s="72"/>
      <c r="FA49" s="72"/>
      <c r="FB49" s="72"/>
      <c r="FC49" s="72"/>
      <c r="FD49" s="72"/>
      <c r="FE49" s="72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</row>
    <row r="50" spans="1:256" s="34" customFormat="1" ht="29.25" customHeight="1">
      <c r="A50" s="72" t="s">
        <v>206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</row>
    <row r="51" spans="1:256" s="34" customFormat="1" ht="13.5" customHeight="1">
      <c r="A51" s="72" t="s">
        <v>208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</row>
    <row r="52" spans="1:256" s="34" customFormat="1" ht="13.5" customHeight="1">
      <c r="A52" s="72" t="s">
        <v>207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</row>
    <row r="53" spans="1:256" s="34" customFormat="1" ht="13.5" customHeight="1">
      <c r="A53" s="72" t="s">
        <v>100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</row>
    <row r="54" spans="1:256" s="34" customFormat="1" ht="13.5" customHeight="1">
      <c r="A54" s="72" t="s">
        <v>101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  <c r="IV54" s="7"/>
    </row>
    <row r="55" spans="1:256" s="34" customFormat="1" ht="13.5" customHeight="1">
      <c r="A55" s="72" t="s">
        <v>102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  <c r="EN55" s="72"/>
      <c r="EO55" s="72"/>
      <c r="EP55" s="72"/>
      <c r="EQ55" s="72"/>
      <c r="ER55" s="72"/>
      <c r="ES55" s="72"/>
      <c r="ET55" s="72"/>
      <c r="EU55" s="72"/>
      <c r="EV55" s="72"/>
      <c r="EW55" s="72"/>
      <c r="EX55" s="72"/>
      <c r="EY55" s="72"/>
      <c r="EZ55" s="72"/>
      <c r="FA55" s="72"/>
      <c r="FB55" s="72"/>
      <c r="FC55" s="72"/>
      <c r="FD55" s="72"/>
      <c r="FE55" s="72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  <c r="IV55" s="7"/>
    </row>
    <row r="56" spans="1:256" s="34" customFormat="1" ht="33" customHeight="1">
      <c r="A56" s="72" t="s">
        <v>103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</row>
    <row r="57" spans="1:256" s="34" customFormat="1" ht="32.25" customHeight="1">
      <c r="A57" s="72" t="s">
        <v>204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  <c r="DV57" s="72"/>
      <c r="DW57" s="72"/>
      <c r="DX57" s="72"/>
      <c r="DY57" s="72"/>
      <c r="DZ57" s="72"/>
      <c r="EA57" s="72"/>
      <c r="EB57" s="72"/>
      <c r="EC57" s="72"/>
      <c r="ED57" s="72"/>
      <c r="EE57" s="72"/>
      <c r="EF57" s="72"/>
      <c r="EG57" s="72"/>
      <c r="EH57" s="72"/>
      <c r="EI57" s="72"/>
      <c r="EJ57" s="72"/>
      <c r="EK57" s="72"/>
      <c r="EL57" s="72"/>
      <c r="EM57" s="72"/>
      <c r="EN57" s="72"/>
      <c r="EO57" s="72"/>
      <c r="EP57" s="72"/>
      <c r="EQ57" s="72"/>
      <c r="ER57" s="72"/>
      <c r="ES57" s="72"/>
      <c r="ET57" s="72"/>
      <c r="EU57" s="72"/>
      <c r="EV57" s="72"/>
      <c r="EW57" s="72"/>
      <c r="EX57" s="72"/>
      <c r="EY57" s="72"/>
      <c r="EZ57" s="72"/>
      <c r="FA57" s="72"/>
      <c r="FB57" s="72"/>
      <c r="FC57" s="72"/>
      <c r="FD57" s="72"/>
      <c r="FE57" s="72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7"/>
    </row>
    <row r="58" spans="1:256" s="9" customFormat="1" ht="6.75" customHeight="1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X58" s="99"/>
      <c r="BY58" s="99"/>
      <c r="BZ58" s="99"/>
      <c r="CA58" s="99"/>
      <c r="CB58" s="99"/>
      <c r="CC58" s="99"/>
      <c r="CD58" s="99"/>
      <c r="CE58" s="99"/>
      <c r="CF58" s="99"/>
      <c r="CG58" s="99"/>
      <c r="CH58" s="99"/>
      <c r="CI58" s="99"/>
      <c r="CJ58" s="99"/>
      <c r="CK58" s="99"/>
      <c r="CL58" s="99"/>
      <c r="CM58" s="99"/>
      <c r="CN58" s="99"/>
      <c r="CO58" s="99"/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99"/>
      <c r="DA58" s="99"/>
      <c r="DB58" s="99"/>
      <c r="DC58" s="99"/>
      <c r="DD58" s="99"/>
      <c r="DE58" s="99"/>
      <c r="DF58" s="99"/>
      <c r="DG58" s="99"/>
      <c r="DH58" s="99"/>
      <c r="DI58" s="99"/>
      <c r="DJ58" s="99"/>
      <c r="DK58" s="99"/>
      <c r="DL58" s="99"/>
      <c r="DM58" s="99"/>
      <c r="DN58" s="99"/>
      <c r="DO58" s="99"/>
      <c r="DP58" s="99"/>
      <c r="DQ58" s="99"/>
      <c r="DR58" s="99"/>
      <c r="DS58" s="99"/>
      <c r="DT58" s="99"/>
      <c r="DU58" s="99"/>
      <c r="DV58" s="99"/>
      <c r="DW58" s="99"/>
      <c r="DX58" s="99"/>
      <c r="DY58" s="99"/>
      <c r="DZ58" s="99"/>
      <c r="EA58" s="99"/>
      <c r="EB58" s="99"/>
      <c r="EC58" s="99"/>
      <c r="ED58" s="99"/>
      <c r="EE58" s="99"/>
      <c r="EF58" s="99"/>
      <c r="EG58" s="99"/>
      <c r="EH58" s="99"/>
      <c r="EI58" s="99"/>
      <c r="EJ58" s="99"/>
      <c r="EK58" s="99"/>
      <c r="EL58" s="99"/>
      <c r="EM58" s="99"/>
      <c r="EN58" s="99"/>
      <c r="EO58" s="99"/>
      <c r="EP58" s="99"/>
      <c r="EQ58" s="99"/>
      <c r="ER58" s="99"/>
      <c r="ES58" s="99"/>
      <c r="ET58" s="99"/>
      <c r="EU58" s="99"/>
      <c r="EV58" s="99"/>
      <c r="EW58" s="99"/>
      <c r="EX58" s="99"/>
      <c r="EY58" s="99"/>
      <c r="EZ58" s="99"/>
      <c r="FA58" s="99"/>
      <c r="FB58" s="99"/>
      <c r="FC58" s="99"/>
      <c r="FD58" s="99"/>
      <c r="FE58" s="99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</row>
    <row r="59" s="7" customFormat="1" ht="13.5" customHeight="1">
      <c r="A59" s="7" t="s">
        <v>104</v>
      </c>
    </row>
    <row r="60" s="7" customFormat="1" ht="7.5" customHeight="1"/>
    <row r="61" spans="1:256" s="30" customFormat="1" ht="14.25" customHeight="1">
      <c r="A61" s="103" t="s">
        <v>105</v>
      </c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 t="s">
        <v>106</v>
      </c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3"/>
      <c r="BS61" s="103"/>
      <c r="BT61" s="103"/>
      <c r="BU61" s="103"/>
      <c r="BV61" s="103"/>
      <c r="BW61" s="103"/>
      <c r="BX61" s="103"/>
      <c r="BY61" s="103"/>
      <c r="BZ61" s="103"/>
      <c r="CA61" s="103"/>
      <c r="CB61" s="103"/>
      <c r="CC61" s="103"/>
      <c r="CD61" s="103"/>
      <c r="CE61" s="103"/>
      <c r="CF61" s="103"/>
      <c r="CG61" s="103"/>
      <c r="CH61" s="103"/>
      <c r="CI61" s="103"/>
      <c r="CJ61" s="103"/>
      <c r="CK61" s="103"/>
      <c r="CL61" s="103"/>
      <c r="CM61" s="103"/>
      <c r="CN61" s="103"/>
      <c r="CO61" s="103"/>
      <c r="CP61" s="103"/>
      <c r="CQ61" s="103"/>
      <c r="CR61" s="103"/>
      <c r="CS61" s="103"/>
      <c r="CT61" s="103"/>
      <c r="CU61" s="103"/>
      <c r="CV61" s="103"/>
      <c r="CW61" s="103"/>
      <c r="CX61" s="103"/>
      <c r="CY61" s="103"/>
      <c r="CZ61" s="103"/>
      <c r="DA61" s="103"/>
      <c r="DB61" s="103"/>
      <c r="DC61" s="103"/>
      <c r="DD61" s="103"/>
      <c r="DE61" s="103" t="s">
        <v>107</v>
      </c>
      <c r="DF61" s="103"/>
      <c r="DG61" s="103"/>
      <c r="DH61" s="103"/>
      <c r="DI61" s="103"/>
      <c r="DJ61" s="103"/>
      <c r="DK61" s="103"/>
      <c r="DL61" s="103"/>
      <c r="DM61" s="103"/>
      <c r="DN61" s="103"/>
      <c r="DO61" s="103"/>
      <c r="DP61" s="103"/>
      <c r="DQ61" s="103"/>
      <c r="DR61" s="103"/>
      <c r="DS61" s="103"/>
      <c r="DT61" s="103"/>
      <c r="DU61" s="103"/>
      <c r="DV61" s="103"/>
      <c r="DW61" s="103"/>
      <c r="DX61" s="103"/>
      <c r="DY61" s="103"/>
      <c r="DZ61" s="103"/>
      <c r="EA61" s="103"/>
      <c r="EB61" s="103"/>
      <c r="EC61" s="103"/>
      <c r="ED61" s="103"/>
      <c r="EE61" s="103"/>
      <c r="EF61" s="103"/>
      <c r="EG61" s="103"/>
      <c r="EH61" s="103"/>
      <c r="EI61" s="103"/>
      <c r="EJ61" s="103"/>
      <c r="EK61" s="103"/>
      <c r="EL61" s="103"/>
      <c r="EM61" s="103"/>
      <c r="EN61" s="103"/>
      <c r="EO61" s="103"/>
      <c r="EP61" s="103"/>
      <c r="EQ61" s="103"/>
      <c r="ER61" s="103"/>
      <c r="ES61" s="103"/>
      <c r="ET61" s="103"/>
      <c r="EU61" s="103"/>
      <c r="EV61" s="103"/>
      <c r="EW61" s="103"/>
      <c r="EX61" s="103"/>
      <c r="EY61" s="103"/>
      <c r="EZ61" s="103"/>
      <c r="FA61" s="103"/>
      <c r="FB61" s="103"/>
      <c r="FC61" s="103"/>
      <c r="FD61" s="103"/>
      <c r="FE61" s="103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/>
      <c r="HL61" s="31"/>
      <c r="HM61" s="31"/>
      <c r="HN61" s="31"/>
      <c r="HO61" s="31"/>
      <c r="HP61" s="31"/>
      <c r="HQ61" s="31"/>
      <c r="HR61" s="31"/>
      <c r="HS61" s="31"/>
      <c r="HT61" s="31"/>
      <c r="HU61" s="31"/>
      <c r="HV61" s="31"/>
      <c r="HW61" s="31"/>
      <c r="HX61" s="31"/>
      <c r="HY61" s="31"/>
      <c r="HZ61" s="31"/>
      <c r="IA61" s="31"/>
      <c r="IB61" s="31"/>
      <c r="IC61" s="31"/>
      <c r="ID61" s="31"/>
      <c r="IE61" s="31"/>
      <c r="IF61" s="31"/>
      <c r="IG61" s="31"/>
      <c r="IH61" s="31"/>
      <c r="II61" s="31"/>
      <c r="IJ61" s="31"/>
      <c r="IK61" s="31"/>
      <c r="IL61" s="31"/>
      <c r="IM61" s="31"/>
      <c r="IN61" s="31"/>
      <c r="IO61" s="31"/>
      <c r="IP61" s="31"/>
      <c r="IQ61" s="31"/>
      <c r="IR61" s="31"/>
      <c r="IS61" s="31"/>
      <c r="IT61" s="31"/>
      <c r="IU61" s="31"/>
      <c r="IV61" s="31"/>
    </row>
    <row r="62" spans="1:161" s="31" customFormat="1" ht="13.5" customHeight="1">
      <c r="A62" s="100">
        <v>1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1" t="s">
        <v>108</v>
      </c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1"/>
      <c r="CM62" s="101"/>
      <c r="CN62" s="101"/>
      <c r="CO62" s="101"/>
      <c r="CP62" s="101"/>
      <c r="CQ62" s="101"/>
      <c r="CR62" s="101"/>
      <c r="CS62" s="101"/>
      <c r="CT62" s="101"/>
      <c r="CU62" s="101"/>
      <c r="CV62" s="101"/>
      <c r="CW62" s="101"/>
      <c r="CX62" s="101"/>
      <c r="CY62" s="101"/>
      <c r="CZ62" s="101"/>
      <c r="DA62" s="101"/>
      <c r="DB62" s="101"/>
      <c r="DC62" s="101"/>
      <c r="DD62" s="101"/>
      <c r="DE62" s="102">
        <v>3</v>
      </c>
      <c r="DF62" s="102"/>
      <c r="DG62" s="102"/>
      <c r="DH62" s="102"/>
      <c r="DI62" s="102"/>
      <c r="DJ62" s="102"/>
      <c r="DK62" s="102"/>
      <c r="DL62" s="102"/>
      <c r="DM62" s="102"/>
      <c r="DN62" s="102"/>
      <c r="DO62" s="102"/>
      <c r="DP62" s="102"/>
      <c r="DQ62" s="102"/>
      <c r="DR62" s="102"/>
      <c r="DS62" s="102"/>
      <c r="DT62" s="102"/>
      <c r="DU62" s="102"/>
      <c r="DV62" s="102"/>
      <c r="DW62" s="102"/>
      <c r="DX62" s="102"/>
      <c r="DY62" s="102"/>
      <c r="DZ62" s="102"/>
      <c r="EA62" s="102"/>
      <c r="EB62" s="102"/>
      <c r="EC62" s="102"/>
      <c r="ED62" s="102"/>
      <c r="EE62" s="102"/>
      <c r="EF62" s="102"/>
      <c r="EG62" s="102"/>
      <c r="EH62" s="102"/>
      <c r="EI62" s="102"/>
      <c r="EJ62" s="102"/>
      <c r="EK62" s="102"/>
      <c r="EL62" s="102"/>
      <c r="EM62" s="102"/>
      <c r="EN62" s="102"/>
      <c r="EO62" s="102"/>
      <c r="EP62" s="102"/>
      <c r="EQ62" s="102"/>
      <c r="ER62" s="102"/>
      <c r="ES62" s="102"/>
      <c r="ET62" s="102"/>
      <c r="EU62" s="102"/>
      <c r="EV62" s="102"/>
      <c r="EW62" s="102"/>
      <c r="EX62" s="102"/>
      <c r="EY62" s="102"/>
      <c r="EZ62" s="102"/>
      <c r="FA62" s="102"/>
      <c r="FB62" s="102"/>
      <c r="FC62" s="102"/>
      <c r="FD62" s="102"/>
      <c r="FE62" s="102"/>
    </row>
    <row r="63" spans="1:256" s="35" customFormat="1" ht="107.25" customHeight="1">
      <c r="A63" s="97" t="s">
        <v>109</v>
      </c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8" t="s">
        <v>110</v>
      </c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8"/>
      <c r="BR63" s="98"/>
      <c r="BS63" s="98"/>
      <c r="BT63" s="98"/>
      <c r="BU63" s="98"/>
      <c r="BV63" s="98"/>
      <c r="BW63" s="98"/>
      <c r="BX63" s="98"/>
      <c r="BY63" s="98"/>
      <c r="BZ63" s="98"/>
      <c r="CA63" s="98"/>
      <c r="CB63" s="98"/>
      <c r="CC63" s="98"/>
      <c r="CD63" s="98"/>
      <c r="CE63" s="98"/>
      <c r="CF63" s="98"/>
      <c r="CG63" s="98"/>
      <c r="CH63" s="98"/>
      <c r="CI63" s="98"/>
      <c r="CJ63" s="98"/>
      <c r="CK63" s="98"/>
      <c r="CL63" s="98"/>
      <c r="CM63" s="98"/>
      <c r="CN63" s="98"/>
      <c r="CO63" s="98"/>
      <c r="CP63" s="98"/>
      <c r="CQ63" s="98"/>
      <c r="CR63" s="98"/>
      <c r="CS63" s="98"/>
      <c r="CT63" s="98"/>
      <c r="CU63" s="98"/>
      <c r="CV63" s="98"/>
      <c r="CW63" s="98"/>
      <c r="CX63" s="98"/>
      <c r="CY63" s="98"/>
      <c r="CZ63" s="98"/>
      <c r="DA63" s="98"/>
      <c r="DB63" s="98"/>
      <c r="DC63" s="98"/>
      <c r="DD63" s="98"/>
      <c r="DE63" s="98" t="s">
        <v>250</v>
      </c>
      <c r="DF63" s="98"/>
      <c r="DG63" s="98"/>
      <c r="DH63" s="98"/>
      <c r="DI63" s="98"/>
      <c r="DJ63" s="98"/>
      <c r="DK63" s="98"/>
      <c r="DL63" s="98"/>
      <c r="DM63" s="98"/>
      <c r="DN63" s="98"/>
      <c r="DO63" s="98"/>
      <c r="DP63" s="98"/>
      <c r="DQ63" s="98"/>
      <c r="DR63" s="98"/>
      <c r="DS63" s="98"/>
      <c r="DT63" s="98"/>
      <c r="DU63" s="98"/>
      <c r="DV63" s="98"/>
      <c r="DW63" s="98"/>
      <c r="DX63" s="98"/>
      <c r="DY63" s="98"/>
      <c r="DZ63" s="98"/>
      <c r="EA63" s="98"/>
      <c r="EB63" s="98"/>
      <c r="EC63" s="98"/>
      <c r="ED63" s="98"/>
      <c r="EE63" s="98"/>
      <c r="EF63" s="98"/>
      <c r="EG63" s="98"/>
      <c r="EH63" s="98"/>
      <c r="EI63" s="98"/>
      <c r="EJ63" s="98"/>
      <c r="EK63" s="98"/>
      <c r="EL63" s="98"/>
      <c r="EM63" s="98"/>
      <c r="EN63" s="98"/>
      <c r="EO63" s="98"/>
      <c r="EP63" s="98"/>
      <c r="EQ63" s="98"/>
      <c r="ER63" s="98"/>
      <c r="ES63" s="98"/>
      <c r="ET63" s="98"/>
      <c r="EU63" s="98"/>
      <c r="EV63" s="98"/>
      <c r="EW63" s="98"/>
      <c r="EX63" s="98"/>
      <c r="EY63" s="98"/>
      <c r="EZ63" s="98"/>
      <c r="FA63" s="98"/>
      <c r="FB63" s="98"/>
      <c r="FC63" s="98"/>
      <c r="FD63" s="98"/>
      <c r="FE63" s="98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  <c r="GM63" s="31"/>
      <c r="GN63" s="31"/>
      <c r="GO63" s="31"/>
      <c r="GP63" s="31"/>
      <c r="GQ63" s="31"/>
      <c r="GR63" s="31"/>
      <c r="GS63" s="31"/>
      <c r="GT63" s="31"/>
      <c r="GU63" s="31"/>
      <c r="GV63" s="31"/>
      <c r="GW63" s="31"/>
      <c r="GX63" s="31"/>
      <c r="GY63" s="31"/>
      <c r="GZ63" s="31"/>
      <c r="HA63" s="31"/>
      <c r="HB63" s="31"/>
      <c r="HC63" s="31"/>
      <c r="HD63" s="31"/>
      <c r="HE63" s="31"/>
      <c r="HF63" s="31"/>
      <c r="HG63" s="31"/>
      <c r="HH63" s="31"/>
      <c r="HI63" s="31"/>
      <c r="HJ63" s="31"/>
      <c r="HK63" s="31"/>
      <c r="HL63" s="31"/>
      <c r="HM63" s="31"/>
      <c r="HN63" s="31"/>
      <c r="HO63" s="31"/>
      <c r="HP63" s="31"/>
      <c r="HQ63" s="31"/>
      <c r="HR63" s="31"/>
      <c r="HS63" s="31"/>
      <c r="HT63" s="31"/>
      <c r="HU63" s="31"/>
      <c r="HV63" s="31"/>
      <c r="HW63" s="31"/>
      <c r="HX63" s="31"/>
      <c r="HY63" s="31"/>
      <c r="HZ63" s="31"/>
      <c r="IA63" s="31"/>
      <c r="IB63" s="31"/>
      <c r="IC63" s="31"/>
      <c r="ID63" s="31"/>
      <c r="IE63" s="31"/>
      <c r="IF63" s="31"/>
      <c r="IG63" s="31"/>
      <c r="IH63" s="31"/>
      <c r="II63" s="31"/>
      <c r="IJ63" s="31"/>
      <c r="IK63" s="31"/>
      <c r="IL63" s="31"/>
      <c r="IM63" s="31"/>
      <c r="IN63" s="31"/>
      <c r="IO63" s="31"/>
      <c r="IP63" s="31"/>
      <c r="IQ63" s="31"/>
      <c r="IR63" s="31"/>
      <c r="IS63" s="31"/>
      <c r="IT63" s="31"/>
      <c r="IU63" s="31"/>
      <c r="IV63" s="31"/>
    </row>
    <row r="64" spans="1:256" s="35" customFormat="1" ht="30.75" customHeight="1">
      <c r="A64" s="97" t="s">
        <v>112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8" t="s">
        <v>113</v>
      </c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8"/>
      <c r="BX64" s="98"/>
      <c r="BY64" s="98"/>
      <c r="BZ64" s="98"/>
      <c r="CA64" s="98"/>
      <c r="CB64" s="98"/>
      <c r="CC64" s="98"/>
      <c r="CD64" s="98"/>
      <c r="CE64" s="98"/>
      <c r="CF64" s="98"/>
      <c r="CG64" s="98"/>
      <c r="CH64" s="98"/>
      <c r="CI64" s="98"/>
      <c r="CJ64" s="98"/>
      <c r="CK64" s="98"/>
      <c r="CL64" s="98"/>
      <c r="CM64" s="98"/>
      <c r="CN64" s="98"/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8"/>
      <c r="DE64" s="98" t="s">
        <v>114</v>
      </c>
      <c r="DF64" s="98"/>
      <c r="DG64" s="98"/>
      <c r="DH64" s="98"/>
      <c r="DI64" s="98"/>
      <c r="DJ64" s="98"/>
      <c r="DK64" s="98"/>
      <c r="DL64" s="98"/>
      <c r="DM64" s="98"/>
      <c r="DN64" s="98"/>
      <c r="DO64" s="98"/>
      <c r="DP64" s="98"/>
      <c r="DQ64" s="98"/>
      <c r="DR64" s="98"/>
      <c r="DS64" s="98"/>
      <c r="DT64" s="98"/>
      <c r="DU64" s="98"/>
      <c r="DV64" s="98"/>
      <c r="DW64" s="98"/>
      <c r="DX64" s="98"/>
      <c r="DY64" s="98"/>
      <c r="DZ64" s="98"/>
      <c r="EA64" s="98"/>
      <c r="EB64" s="98"/>
      <c r="EC64" s="98"/>
      <c r="ED64" s="98"/>
      <c r="EE64" s="98"/>
      <c r="EF64" s="98"/>
      <c r="EG64" s="98"/>
      <c r="EH64" s="98"/>
      <c r="EI64" s="98"/>
      <c r="EJ64" s="98"/>
      <c r="EK64" s="98"/>
      <c r="EL64" s="98"/>
      <c r="EM64" s="98"/>
      <c r="EN64" s="98"/>
      <c r="EO64" s="98"/>
      <c r="EP64" s="98"/>
      <c r="EQ64" s="98"/>
      <c r="ER64" s="98"/>
      <c r="ES64" s="98"/>
      <c r="ET64" s="98"/>
      <c r="EU64" s="98"/>
      <c r="EV64" s="98"/>
      <c r="EW64" s="98"/>
      <c r="EX64" s="98"/>
      <c r="EY64" s="98"/>
      <c r="EZ64" s="98"/>
      <c r="FA64" s="98"/>
      <c r="FB64" s="98"/>
      <c r="FC64" s="98"/>
      <c r="FD64" s="98"/>
      <c r="FE64" s="98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  <c r="FQ64" s="31"/>
      <c r="FR64" s="31"/>
      <c r="FS64" s="31"/>
      <c r="FT64" s="31"/>
      <c r="FU64" s="31"/>
      <c r="FV64" s="31"/>
      <c r="FW64" s="31"/>
      <c r="FX64" s="31"/>
      <c r="FY64" s="31"/>
      <c r="FZ64" s="31"/>
      <c r="GA64" s="31"/>
      <c r="GB64" s="31"/>
      <c r="GC64" s="31"/>
      <c r="GD64" s="31"/>
      <c r="GE64" s="31"/>
      <c r="GF64" s="31"/>
      <c r="GG64" s="31"/>
      <c r="GH64" s="31"/>
      <c r="GI64" s="31"/>
      <c r="GJ64" s="31"/>
      <c r="GK64" s="31"/>
      <c r="GL64" s="31"/>
      <c r="GM64" s="31"/>
      <c r="GN64" s="31"/>
      <c r="GO64" s="31"/>
      <c r="GP64" s="31"/>
      <c r="GQ64" s="31"/>
      <c r="GR64" s="31"/>
      <c r="GS64" s="31"/>
      <c r="GT64" s="31"/>
      <c r="GU64" s="31"/>
      <c r="GV64" s="31"/>
      <c r="GW64" s="31"/>
      <c r="GX64" s="31"/>
      <c r="GY64" s="31"/>
      <c r="GZ64" s="31"/>
      <c r="HA64" s="31"/>
      <c r="HB64" s="31"/>
      <c r="HC64" s="31"/>
      <c r="HD64" s="31"/>
      <c r="HE64" s="31"/>
      <c r="HF64" s="31"/>
      <c r="HG64" s="31"/>
      <c r="HH64" s="31"/>
      <c r="HI64" s="31"/>
      <c r="HJ64" s="31"/>
      <c r="HK64" s="31"/>
      <c r="HL64" s="31"/>
      <c r="HM64" s="31"/>
      <c r="HN64" s="31"/>
      <c r="HO64" s="31"/>
      <c r="HP64" s="31"/>
      <c r="HQ64" s="31"/>
      <c r="HR64" s="31"/>
      <c r="HS64" s="31"/>
      <c r="HT64" s="31"/>
      <c r="HU64" s="31"/>
      <c r="HV64" s="31"/>
      <c r="HW64" s="31"/>
      <c r="HX64" s="31"/>
      <c r="HY64" s="31"/>
      <c r="HZ64" s="31"/>
      <c r="IA64" s="31"/>
      <c r="IB64" s="31"/>
      <c r="IC64" s="31"/>
      <c r="ID64" s="31"/>
      <c r="IE64" s="31"/>
      <c r="IF64" s="31"/>
      <c r="IG64" s="31"/>
      <c r="IH64" s="31"/>
      <c r="II64" s="31"/>
      <c r="IJ64" s="31"/>
      <c r="IK64" s="31"/>
      <c r="IL64" s="31"/>
      <c r="IM64" s="31"/>
      <c r="IN64" s="31"/>
      <c r="IO64" s="31"/>
      <c r="IP64" s="31"/>
      <c r="IQ64" s="31"/>
      <c r="IR64" s="31"/>
      <c r="IS64" s="31"/>
      <c r="IT64" s="31"/>
      <c r="IU64" s="31"/>
      <c r="IV64" s="31"/>
    </row>
  </sheetData>
  <sheetProtection selectLockedCells="1" selectUnlockedCells="1"/>
  <mergeCells count="206">
    <mergeCell ref="A58:FE58"/>
    <mergeCell ref="A64:BB64"/>
    <mergeCell ref="BC64:DD64"/>
    <mergeCell ref="DE64:FE64"/>
    <mergeCell ref="A49:FE49"/>
    <mergeCell ref="A50:FE50"/>
    <mergeCell ref="A51:FE51"/>
    <mergeCell ref="A52:FE52"/>
    <mergeCell ref="A53:FE53"/>
    <mergeCell ref="A54:FE54"/>
    <mergeCell ref="EL33:EU33"/>
    <mergeCell ref="EV33:FE33"/>
    <mergeCell ref="BB36:BX36"/>
    <mergeCell ref="A40:FE40"/>
    <mergeCell ref="A41:U41"/>
    <mergeCell ref="V41:AP41"/>
    <mergeCell ref="AQ41:BH41"/>
    <mergeCell ref="BI41:CB41"/>
    <mergeCell ref="CC41:FE41"/>
    <mergeCell ref="CH33:CQ33"/>
    <mergeCell ref="DR33:EA33"/>
    <mergeCell ref="EB33:EK33"/>
    <mergeCell ref="EB32:EK32"/>
    <mergeCell ref="CR32:CW32"/>
    <mergeCell ref="CX32:DG32"/>
    <mergeCell ref="DH32:DQ32"/>
    <mergeCell ref="DR32:EA32"/>
    <mergeCell ref="BK33:BV33"/>
    <mergeCell ref="BW33:CG33"/>
    <mergeCell ref="BW32:CG32"/>
    <mergeCell ref="CR33:CW33"/>
    <mergeCell ref="CX33:DG33"/>
    <mergeCell ref="DH33:DQ33"/>
    <mergeCell ref="AM30:AX31"/>
    <mergeCell ref="AY30:BJ31"/>
    <mergeCell ref="A26:N31"/>
    <mergeCell ref="EL32:EU32"/>
    <mergeCell ref="EV32:FE32"/>
    <mergeCell ref="A33:N33"/>
    <mergeCell ref="O33:Z33"/>
    <mergeCell ref="AA33:AL33"/>
    <mergeCell ref="AM33:AX33"/>
    <mergeCell ref="AY33:BJ33"/>
    <mergeCell ref="EL28:EQ28"/>
    <mergeCell ref="ER28:EU28"/>
    <mergeCell ref="EV28:FA28"/>
    <mergeCell ref="A32:N32"/>
    <mergeCell ref="O32:Z32"/>
    <mergeCell ref="AA32:AL32"/>
    <mergeCell ref="AM32:AX32"/>
    <mergeCell ref="AY32:BJ32"/>
    <mergeCell ref="O30:Z31"/>
    <mergeCell ref="AA30:AL31"/>
    <mergeCell ref="EB28:EG28"/>
    <mergeCell ref="FB28:FE28"/>
    <mergeCell ref="BK32:BV32"/>
    <mergeCell ref="EL29:EU31"/>
    <mergeCell ref="EV29:FE31"/>
    <mergeCell ref="CR30:CW31"/>
    <mergeCell ref="CH32:CQ32"/>
    <mergeCell ref="BK30:BV31"/>
    <mergeCell ref="CH30:CQ31"/>
    <mergeCell ref="EH28:EK28"/>
    <mergeCell ref="CX28:DC28"/>
    <mergeCell ref="DD28:DG28"/>
    <mergeCell ref="DH28:DM28"/>
    <mergeCell ref="DN28:DQ28"/>
    <mergeCell ref="DR28:DW28"/>
    <mergeCell ref="DX28:EA28"/>
    <mergeCell ref="O26:AX29"/>
    <mergeCell ref="AY26:BV29"/>
    <mergeCell ref="BW26:CW26"/>
    <mergeCell ref="CX26:EA26"/>
    <mergeCell ref="EB26:FE26"/>
    <mergeCell ref="BW27:CG31"/>
    <mergeCell ref="CH27:CW29"/>
    <mergeCell ref="CX27:DG27"/>
    <mergeCell ref="DH27:DQ27"/>
    <mergeCell ref="EB27:EK27"/>
    <mergeCell ref="CE1:CJ1"/>
    <mergeCell ref="AR3:DI3"/>
    <mergeCell ref="ES3:FE5"/>
    <mergeCell ref="A4:DI4"/>
    <mergeCell ref="A5:BF5"/>
    <mergeCell ref="BG5:DI5"/>
    <mergeCell ref="A6:DI6"/>
    <mergeCell ref="A7:DI7"/>
    <mergeCell ref="A12:N16"/>
    <mergeCell ref="O12:BG14"/>
    <mergeCell ref="BH12:CK14"/>
    <mergeCell ref="CL12:DR12"/>
    <mergeCell ref="DA15:DK16"/>
    <mergeCell ref="DL15:DR16"/>
    <mergeCell ref="DS12:FE12"/>
    <mergeCell ref="CL13:CZ16"/>
    <mergeCell ref="DA13:DR14"/>
    <mergeCell ref="DS13:DV13"/>
    <mergeCell ref="DW13:DZ13"/>
    <mergeCell ref="EA13:EE13"/>
    <mergeCell ref="EF13:EI13"/>
    <mergeCell ref="EJ13:EM13"/>
    <mergeCell ref="EN13:ER13"/>
    <mergeCell ref="ES13:EV13"/>
    <mergeCell ref="EW13:EZ13"/>
    <mergeCell ref="FA13:FE13"/>
    <mergeCell ref="DS14:EE16"/>
    <mergeCell ref="EF14:ER16"/>
    <mergeCell ref="ES14:FE16"/>
    <mergeCell ref="O15:AC16"/>
    <mergeCell ref="AD15:AR16"/>
    <mergeCell ref="AS15:BG16"/>
    <mergeCell ref="BH15:BV16"/>
    <mergeCell ref="BW15:CK16"/>
    <mergeCell ref="A17:N17"/>
    <mergeCell ref="O17:AC17"/>
    <mergeCell ref="AD17:AR17"/>
    <mergeCell ref="AS17:BG17"/>
    <mergeCell ref="BH17:BV17"/>
    <mergeCell ref="BW17:CK17"/>
    <mergeCell ref="CL17:CZ17"/>
    <mergeCell ref="DA17:DK17"/>
    <mergeCell ref="DL17:DR17"/>
    <mergeCell ref="DS17:EE17"/>
    <mergeCell ref="EF17:ER17"/>
    <mergeCell ref="ES17:FE17"/>
    <mergeCell ref="A18:N18"/>
    <mergeCell ref="O18:AC18"/>
    <mergeCell ref="AD18:AR18"/>
    <mergeCell ref="AS18:BG18"/>
    <mergeCell ref="BH18:BV18"/>
    <mergeCell ref="BW18:CK18"/>
    <mergeCell ref="CL18:CZ18"/>
    <mergeCell ref="DA18:DK18"/>
    <mergeCell ref="DL18:DR18"/>
    <mergeCell ref="DS18:EE18"/>
    <mergeCell ref="EF18:ER18"/>
    <mergeCell ref="ES18:FE18"/>
    <mergeCell ref="A19:N19"/>
    <mergeCell ref="O19:AC19"/>
    <mergeCell ref="AD19:AR19"/>
    <mergeCell ref="AS19:BG19"/>
    <mergeCell ref="BH19:BV19"/>
    <mergeCell ref="BW19:CK19"/>
    <mergeCell ref="CL19:CZ19"/>
    <mergeCell ref="DA19:DK19"/>
    <mergeCell ref="DL19:DR19"/>
    <mergeCell ref="DS19:EE19"/>
    <mergeCell ref="EF19:ER19"/>
    <mergeCell ref="ES19:FE19"/>
    <mergeCell ref="A20:N20"/>
    <mergeCell ref="O20:AC20"/>
    <mergeCell ref="AD20:AR20"/>
    <mergeCell ref="AS20:BG20"/>
    <mergeCell ref="BH20:BV20"/>
    <mergeCell ref="BW20:CK20"/>
    <mergeCell ref="CL20:CZ20"/>
    <mergeCell ref="DA20:DK20"/>
    <mergeCell ref="DL20:DR20"/>
    <mergeCell ref="DS20:EE20"/>
    <mergeCell ref="EF20:ER20"/>
    <mergeCell ref="ES20:FE20"/>
    <mergeCell ref="A21:N21"/>
    <mergeCell ref="O21:AC21"/>
    <mergeCell ref="AD21:AR21"/>
    <mergeCell ref="AS21:BG21"/>
    <mergeCell ref="BH21:BV21"/>
    <mergeCell ref="BW21:CK21"/>
    <mergeCell ref="CC42:FE42"/>
    <mergeCell ref="CL21:CZ21"/>
    <mergeCell ref="DA21:DK21"/>
    <mergeCell ref="DL21:DR21"/>
    <mergeCell ref="DS21:EE21"/>
    <mergeCell ref="EF21:ER21"/>
    <mergeCell ref="ES21:FE21"/>
    <mergeCell ref="DR27:EA27"/>
    <mergeCell ref="EL27:EU27"/>
    <mergeCell ref="EV27:FE27"/>
    <mergeCell ref="A47:FE47"/>
    <mergeCell ref="BB24:BX24"/>
    <mergeCell ref="DH29:DQ31"/>
    <mergeCell ref="DR29:EA31"/>
    <mergeCell ref="EB29:EK31"/>
    <mergeCell ref="CX29:DG31"/>
    <mergeCell ref="A42:U42"/>
    <mergeCell ref="V42:AP42"/>
    <mergeCell ref="AQ42:BH42"/>
    <mergeCell ref="BI42:CB42"/>
    <mergeCell ref="A63:BB63"/>
    <mergeCell ref="BC63:DD63"/>
    <mergeCell ref="DE63:FE63"/>
    <mergeCell ref="A61:BB61"/>
    <mergeCell ref="BC61:DD61"/>
    <mergeCell ref="DE61:FE61"/>
    <mergeCell ref="A62:BB62"/>
    <mergeCell ref="BC62:DD62"/>
    <mergeCell ref="DE62:FE62"/>
    <mergeCell ref="FH33:GJ33"/>
    <mergeCell ref="A55:FE55"/>
    <mergeCell ref="A56:FE56"/>
    <mergeCell ref="A57:FE57"/>
    <mergeCell ref="A43:U43"/>
    <mergeCell ref="V43:AP43"/>
    <mergeCell ref="AQ43:BH43"/>
    <mergeCell ref="BI43:CB43"/>
    <mergeCell ref="CC43:FE43"/>
    <mergeCell ref="A48:FE48"/>
  </mergeCells>
  <printOptions/>
  <pageMargins left="0.2298611111111111" right="0.1597222222222222" top="0.7701388888888889" bottom="0.24027777777777778" header="0.5118055555555555" footer="0.5118055555555555"/>
  <pageSetup horizontalDpi="300" verticalDpi="300" orientation="landscape" paperSize="9" scale="96" r:id="rId1"/>
  <rowBreaks count="2" manualBreakCount="2">
    <brk id="20" max="255" man="1"/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V69"/>
  <sheetViews>
    <sheetView view="pageBreakPreview" zoomScale="110" zoomScaleSheetLayoutView="110" zoomScalePageLayoutView="0" workbookViewId="0" topLeftCell="B23">
      <selection activeCell="EV36" sqref="EV36:FE36"/>
    </sheetView>
  </sheetViews>
  <sheetFormatPr defaultColWidth="0.875" defaultRowHeight="12" customHeight="1"/>
  <cols>
    <col min="1" max="1" width="1.875" style="1" customWidth="1"/>
    <col min="2" max="21" width="0.875" style="1" customWidth="1"/>
    <col min="22" max="22" width="2.00390625" style="1" customWidth="1"/>
    <col min="23" max="24" width="0.875" style="1" customWidth="1"/>
    <col min="25" max="25" width="3.00390625" style="1" customWidth="1"/>
    <col min="26" max="28" width="0.875" style="1" customWidth="1"/>
    <col min="29" max="29" width="3.125" style="1" customWidth="1"/>
    <col min="30" max="39" width="0.875" style="1" customWidth="1"/>
    <col min="40" max="40" width="1.12109375" style="1" customWidth="1"/>
    <col min="41" max="56" width="0.875" style="1" customWidth="1"/>
    <col min="57" max="57" width="1.75390625" style="1" customWidth="1"/>
    <col min="58" max="58" width="1.37890625" style="1" customWidth="1"/>
    <col min="59" max="59" width="1.625" style="1" customWidth="1"/>
    <col min="60" max="60" width="0.875" style="1" customWidth="1"/>
    <col min="61" max="61" width="1.37890625" style="1" customWidth="1"/>
    <col min="62" max="73" width="0.875" style="1" customWidth="1"/>
    <col min="74" max="74" width="1.37890625" style="1" customWidth="1"/>
    <col min="75" max="93" width="0.875" style="1" customWidth="1"/>
    <col min="94" max="94" width="3.125" style="1" customWidth="1"/>
    <col min="95" max="98" width="0.875" style="1" customWidth="1"/>
    <col min="99" max="99" width="4.625" style="1" customWidth="1"/>
    <col min="100" max="103" width="0.875" style="1" customWidth="1"/>
    <col min="104" max="104" width="1.75390625" style="1" customWidth="1"/>
    <col min="105" max="140" width="0.875" style="1" customWidth="1"/>
    <col min="141" max="141" width="0.37109375" style="1" customWidth="1"/>
    <col min="142" max="142" width="0" style="1" hidden="1" customWidth="1"/>
    <col min="143" max="150" width="0.875" style="1" customWidth="1"/>
    <col min="151" max="151" width="1.875" style="1" customWidth="1"/>
    <col min="152" max="152" width="0.875" style="1" customWidth="1"/>
    <col min="153" max="153" width="1.37890625" style="1" customWidth="1"/>
    <col min="154" max="154" width="0.875" style="1" customWidth="1"/>
    <col min="155" max="155" width="1.12109375" style="1" customWidth="1"/>
    <col min="156" max="156" width="0.74609375" style="1" customWidth="1"/>
    <col min="157" max="157" width="0" style="1" hidden="1" customWidth="1"/>
    <col min="158" max="158" width="1.625" style="1" customWidth="1"/>
    <col min="159" max="16384" width="0.875" style="1" customWidth="1"/>
  </cols>
  <sheetData>
    <row r="1" spans="82:88" s="20" customFormat="1" ht="15.75" customHeight="1">
      <c r="CD1" s="21" t="s">
        <v>33</v>
      </c>
      <c r="CE1" s="141" t="s">
        <v>121</v>
      </c>
      <c r="CF1" s="141"/>
      <c r="CG1" s="141"/>
      <c r="CH1" s="141"/>
      <c r="CI1" s="141"/>
      <c r="CJ1" s="141"/>
    </row>
    <row r="2" s="7" customFormat="1" ht="16.5" customHeight="1"/>
    <row r="3" spans="1:161" s="7" customFormat="1" ht="15.75" customHeight="1">
      <c r="A3" s="36" t="s">
        <v>35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140" t="s">
        <v>136</v>
      </c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E3" s="140"/>
      <c r="DF3" s="140"/>
      <c r="DG3" s="140"/>
      <c r="DH3" s="140"/>
      <c r="DI3" s="140"/>
      <c r="EQ3" s="17" t="s">
        <v>37</v>
      </c>
      <c r="ES3" s="143" t="s">
        <v>241</v>
      </c>
      <c r="ET3" s="143"/>
      <c r="EU3" s="143"/>
      <c r="EV3" s="143"/>
      <c r="EW3" s="143"/>
      <c r="EX3" s="143"/>
      <c r="EY3" s="143"/>
      <c r="EZ3" s="143"/>
      <c r="FA3" s="143"/>
      <c r="FB3" s="143"/>
      <c r="FC3" s="143"/>
      <c r="FD3" s="143"/>
      <c r="FE3" s="143"/>
    </row>
    <row r="4" spans="1:161" s="7" customFormat="1" ht="15.75" customHeight="1">
      <c r="A4" s="140" t="s">
        <v>137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EQ4" s="17" t="s">
        <v>40</v>
      </c>
      <c r="ES4" s="143"/>
      <c r="ET4" s="143"/>
      <c r="EU4" s="143"/>
      <c r="EV4" s="143"/>
      <c r="EW4" s="143"/>
      <c r="EX4" s="143"/>
      <c r="EY4" s="143"/>
      <c r="EZ4" s="143"/>
      <c r="FA4" s="143"/>
      <c r="FB4" s="143"/>
      <c r="FC4" s="143"/>
      <c r="FD4" s="143"/>
      <c r="FE4" s="143"/>
    </row>
    <row r="5" spans="1:161" s="7" customFormat="1" ht="16.5" customHeight="1">
      <c r="A5" s="144" t="s">
        <v>41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5" t="s">
        <v>132</v>
      </c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EQ5" s="17" t="s">
        <v>42</v>
      </c>
      <c r="ES5" s="143"/>
      <c r="ET5" s="143"/>
      <c r="EU5" s="143"/>
      <c r="EV5" s="143"/>
      <c r="EW5" s="143"/>
      <c r="EX5" s="143"/>
      <c r="EY5" s="143"/>
      <c r="EZ5" s="143"/>
      <c r="FA5" s="143"/>
      <c r="FB5" s="143"/>
      <c r="FC5" s="143"/>
      <c r="FD5" s="143"/>
      <c r="FE5" s="143"/>
    </row>
    <row r="6" spans="1:113" s="7" customFormat="1" ht="15.75" customHeight="1" hidden="1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</row>
    <row r="7" spans="1:113" s="7" customFormat="1" ht="15.75" customHeight="1" hidden="1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</row>
    <row r="8" s="7" customFormat="1" ht="15.75" customHeight="1"/>
    <row r="9" s="7" customFormat="1" ht="15.75" customHeight="1">
      <c r="A9" s="7" t="s">
        <v>43</v>
      </c>
    </row>
    <row r="10" s="7" customFormat="1" ht="18.75" customHeight="1">
      <c r="A10" s="7" t="s">
        <v>44</v>
      </c>
    </row>
    <row r="11" s="7" customFormat="1" ht="9" customHeight="1"/>
    <row r="12" spans="1:256" s="22" customFormat="1" ht="27.75" customHeight="1">
      <c r="A12" s="115" t="s">
        <v>45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 t="s">
        <v>46</v>
      </c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 t="s">
        <v>47</v>
      </c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7" t="s">
        <v>48</v>
      </c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5" t="s">
        <v>49</v>
      </c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2" customFormat="1" ht="12.75" customHeight="1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 t="s">
        <v>50</v>
      </c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0" t="s">
        <v>51</v>
      </c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39">
        <v>20</v>
      </c>
      <c r="DT13" s="139"/>
      <c r="DU13" s="139"/>
      <c r="DV13" s="139"/>
      <c r="DW13" s="137" t="s">
        <v>9</v>
      </c>
      <c r="DX13" s="137"/>
      <c r="DY13" s="137"/>
      <c r="DZ13" s="137"/>
      <c r="EA13" s="138" t="s">
        <v>52</v>
      </c>
      <c r="EB13" s="138"/>
      <c r="EC13" s="138"/>
      <c r="ED13" s="138"/>
      <c r="EE13" s="138"/>
      <c r="EF13" s="139">
        <v>20</v>
      </c>
      <c r="EG13" s="139"/>
      <c r="EH13" s="139"/>
      <c r="EI13" s="139"/>
      <c r="EJ13" s="137" t="s">
        <v>11</v>
      </c>
      <c r="EK13" s="137"/>
      <c r="EL13" s="137"/>
      <c r="EM13" s="137"/>
      <c r="EN13" s="138" t="s">
        <v>52</v>
      </c>
      <c r="EO13" s="138"/>
      <c r="EP13" s="138"/>
      <c r="EQ13" s="138"/>
      <c r="ER13" s="138"/>
      <c r="ES13" s="139">
        <v>20</v>
      </c>
      <c r="ET13" s="139"/>
      <c r="EU13" s="139"/>
      <c r="EV13" s="139"/>
      <c r="EW13" s="137" t="s">
        <v>13</v>
      </c>
      <c r="EX13" s="137"/>
      <c r="EY13" s="137"/>
      <c r="EZ13" s="137"/>
      <c r="FA13" s="138" t="s">
        <v>52</v>
      </c>
      <c r="FB13" s="138"/>
      <c r="FC13" s="138"/>
      <c r="FD13" s="138"/>
      <c r="FE13" s="138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2" customFormat="1" ht="27" customHeight="1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3" t="s">
        <v>53</v>
      </c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 t="s">
        <v>54</v>
      </c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 t="s">
        <v>55</v>
      </c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161" s="3" customFormat="1" ht="14.25" customHeight="1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267" t="s">
        <v>191</v>
      </c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9"/>
      <c r="AD15" s="267" t="s">
        <v>190</v>
      </c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9"/>
      <c r="AS15" s="267" t="s">
        <v>239</v>
      </c>
      <c r="AT15" s="268"/>
      <c r="AU15" s="268"/>
      <c r="AV15" s="268"/>
      <c r="AW15" s="268"/>
      <c r="AX15" s="268"/>
      <c r="AY15" s="268"/>
      <c r="AZ15" s="268"/>
      <c r="BA15" s="268"/>
      <c r="BB15" s="268"/>
      <c r="BC15" s="268"/>
      <c r="BD15" s="268"/>
      <c r="BE15" s="268"/>
      <c r="BF15" s="268"/>
      <c r="BG15" s="269"/>
      <c r="BH15" s="267" t="s">
        <v>240</v>
      </c>
      <c r="BI15" s="268"/>
      <c r="BJ15" s="268"/>
      <c r="BK15" s="268"/>
      <c r="BL15" s="268"/>
      <c r="BM15" s="268"/>
      <c r="BN15" s="268"/>
      <c r="BO15" s="268"/>
      <c r="BP15" s="268"/>
      <c r="BQ15" s="268"/>
      <c r="BR15" s="268"/>
      <c r="BS15" s="268"/>
      <c r="BT15" s="268"/>
      <c r="BU15" s="268"/>
      <c r="BV15" s="269"/>
      <c r="BW15" s="267"/>
      <c r="BX15" s="268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9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0" t="s">
        <v>57</v>
      </c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 t="s">
        <v>58</v>
      </c>
      <c r="DM15" s="110"/>
      <c r="DN15" s="110"/>
      <c r="DO15" s="110"/>
      <c r="DP15" s="110"/>
      <c r="DQ15" s="110"/>
      <c r="DR15" s="110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</row>
    <row r="16" spans="1:161" s="3" customFormat="1" ht="68.25" customHeight="1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270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2"/>
      <c r="AD16" s="270"/>
      <c r="AE16" s="271"/>
      <c r="AF16" s="271"/>
      <c r="AG16" s="271"/>
      <c r="AH16" s="271"/>
      <c r="AI16" s="271"/>
      <c r="AJ16" s="271"/>
      <c r="AK16" s="271"/>
      <c r="AL16" s="271"/>
      <c r="AM16" s="271"/>
      <c r="AN16" s="271"/>
      <c r="AO16" s="271"/>
      <c r="AP16" s="271"/>
      <c r="AQ16" s="271"/>
      <c r="AR16" s="272"/>
      <c r="AS16" s="270"/>
      <c r="AT16" s="271"/>
      <c r="AU16" s="271"/>
      <c r="AV16" s="271"/>
      <c r="AW16" s="271"/>
      <c r="AX16" s="271"/>
      <c r="AY16" s="271"/>
      <c r="AZ16" s="271"/>
      <c r="BA16" s="271"/>
      <c r="BB16" s="271"/>
      <c r="BC16" s="271"/>
      <c r="BD16" s="271"/>
      <c r="BE16" s="271"/>
      <c r="BF16" s="271"/>
      <c r="BG16" s="272"/>
      <c r="BH16" s="270"/>
      <c r="BI16" s="271"/>
      <c r="BJ16" s="271"/>
      <c r="BK16" s="271"/>
      <c r="BL16" s="271"/>
      <c r="BM16" s="271"/>
      <c r="BN16" s="271"/>
      <c r="BO16" s="271"/>
      <c r="BP16" s="271"/>
      <c r="BQ16" s="271"/>
      <c r="BR16" s="271"/>
      <c r="BS16" s="271"/>
      <c r="BT16" s="271"/>
      <c r="BU16" s="271"/>
      <c r="BV16" s="272"/>
      <c r="BW16" s="270"/>
      <c r="BX16" s="271"/>
      <c r="BY16" s="271"/>
      <c r="BZ16" s="271"/>
      <c r="CA16" s="271"/>
      <c r="CB16" s="271"/>
      <c r="CC16" s="271"/>
      <c r="CD16" s="271"/>
      <c r="CE16" s="271"/>
      <c r="CF16" s="271"/>
      <c r="CG16" s="271"/>
      <c r="CH16" s="271"/>
      <c r="CI16" s="271"/>
      <c r="CJ16" s="271"/>
      <c r="CK16" s="272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</row>
    <row r="17" spans="1:256" s="23" customFormat="1" ht="12.75" customHeight="1">
      <c r="A17" s="136">
        <v>1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>
        <v>2</v>
      </c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>
        <v>3</v>
      </c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>
        <v>4</v>
      </c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>
        <v>5</v>
      </c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>
        <v>6</v>
      </c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>
        <v>7</v>
      </c>
      <c r="CM17" s="136"/>
      <c r="CN17" s="136"/>
      <c r="CO17" s="136"/>
      <c r="CP17" s="136"/>
      <c r="CQ17" s="136"/>
      <c r="CR17" s="136"/>
      <c r="CS17" s="136"/>
      <c r="CT17" s="136"/>
      <c r="CU17" s="136"/>
      <c r="CV17" s="136"/>
      <c r="CW17" s="136"/>
      <c r="CX17" s="136"/>
      <c r="CY17" s="136"/>
      <c r="CZ17" s="136"/>
      <c r="DA17" s="136">
        <v>8</v>
      </c>
      <c r="DB17" s="136"/>
      <c r="DC17" s="136"/>
      <c r="DD17" s="136"/>
      <c r="DE17" s="136"/>
      <c r="DF17" s="136"/>
      <c r="DG17" s="136"/>
      <c r="DH17" s="136"/>
      <c r="DI17" s="136"/>
      <c r="DJ17" s="136"/>
      <c r="DK17" s="136"/>
      <c r="DL17" s="136">
        <v>9</v>
      </c>
      <c r="DM17" s="136"/>
      <c r="DN17" s="136"/>
      <c r="DO17" s="136"/>
      <c r="DP17" s="136"/>
      <c r="DQ17" s="136"/>
      <c r="DR17" s="136"/>
      <c r="DS17" s="136">
        <v>10</v>
      </c>
      <c r="DT17" s="136"/>
      <c r="DU17" s="136"/>
      <c r="DV17" s="136"/>
      <c r="DW17" s="136"/>
      <c r="DX17" s="136"/>
      <c r="DY17" s="136"/>
      <c r="DZ17" s="136"/>
      <c r="EA17" s="136"/>
      <c r="EB17" s="136"/>
      <c r="EC17" s="136"/>
      <c r="ED17" s="136"/>
      <c r="EE17" s="136"/>
      <c r="EF17" s="136">
        <v>11</v>
      </c>
      <c r="EG17" s="136"/>
      <c r="EH17" s="136"/>
      <c r="EI17" s="136"/>
      <c r="EJ17" s="136"/>
      <c r="EK17" s="136"/>
      <c r="EL17" s="136"/>
      <c r="EM17" s="136"/>
      <c r="EN17" s="136"/>
      <c r="EO17" s="136"/>
      <c r="EP17" s="136"/>
      <c r="EQ17" s="136"/>
      <c r="ER17" s="136"/>
      <c r="ES17" s="136">
        <v>12</v>
      </c>
      <c r="ET17" s="136"/>
      <c r="EU17" s="136"/>
      <c r="EV17" s="136"/>
      <c r="EW17" s="136"/>
      <c r="EX17" s="136"/>
      <c r="EY17" s="136"/>
      <c r="EZ17" s="136"/>
      <c r="FA17" s="136"/>
      <c r="FB17" s="136"/>
      <c r="FC17" s="136"/>
      <c r="FD17" s="136"/>
      <c r="FE17" s="136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</row>
    <row r="18" spans="1:161" s="26" customFormat="1" ht="112.5" customHeight="1">
      <c r="A18" s="263" t="s">
        <v>242</v>
      </c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5"/>
      <c r="O18" s="213" t="s">
        <v>72</v>
      </c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62" t="s">
        <v>72</v>
      </c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31"/>
      <c r="AS18" s="213" t="s">
        <v>72</v>
      </c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62" t="s">
        <v>59</v>
      </c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31"/>
      <c r="BW18" s="213"/>
      <c r="BX18" s="213"/>
      <c r="BY18" s="213"/>
      <c r="BZ18" s="213"/>
      <c r="CA18" s="213"/>
      <c r="CB18" s="213"/>
      <c r="CC18" s="213"/>
      <c r="CD18" s="213"/>
      <c r="CE18" s="213"/>
      <c r="CF18" s="213"/>
      <c r="CG18" s="213"/>
      <c r="CH18" s="213"/>
      <c r="CI18" s="213"/>
      <c r="CJ18" s="213"/>
      <c r="CK18" s="213"/>
      <c r="CL18" s="237" t="s">
        <v>60</v>
      </c>
      <c r="CM18" s="238"/>
      <c r="CN18" s="238"/>
      <c r="CO18" s="238"/>
      <c r="CP18" s="238"/>
      <c r="CQ18" s="238"/>
      <c r="CR18" s="238"/>
      <c r="CS18" s="238"/>
      <c r="CT18" s="238"/>
      <c r="CU18" s="238"/>
      <c r="CV18" s="238"/>
      <c r="CW18" s="238"/>
      <c r="CX18" s="238"/>
      <c r="CY18" s="238"/>
      <c r="CZ18" s="266"/>
      <c r="DA18" s="213" t="s">
        <v>61</v>
      </c>
      <c r="DB18" s="213"/>
      <c r="DC18" s="213"/>
      <c r="DD18" s="213"/>
      <c r="DE18" s="213"/>
      <c r="DF18" s="213"/>
      <c r="DG18" s="213"/>
      <c r="DH18" s="213"/>
      <c r="DI18" s="213"/>
      <c r="DJ18" s="213"/>
      <c r="DK18" s="213"/>
      <c r="DL18" s="263" t="s">
        <v>62</v>
      </c>
      <c r="DM18" s="264"/>
      <c r="DN18" s="264"/>
      <c r="DO18" s="264"/>
      <c r="DP18" s="264"/>
      <c r="DQ18" s="264"/>
      <c r="DR18" s="265"/>
      <c r="DS18" s="213">
        <v>0</v>
      </c>
      <c r="DT18" s="213"/>
      <c r="DU18" s="213"/>
      <c r="DV18" s="213"/>
      <c r="DW18" s="213"/>
      <c r="DX18" s="213"/>
      <c r="DY18" s="213"/>
      <c r="DZ18" s="213"/>
      <c r="EA18" s="213"/>
      <c r="EB18" s="213"/>
      <c r="EC18" s="213"/>
      <c r="ED18" s="213"/>
      <c r="EE18" s="213"/>
      <c r="EF18" s="262">
        <v>0</v>
      </c>
      <c r="EG18" s="229"/>
      <c r="EH18" s="229"/>
      <c r="EI18" s="229"/>
      <c r="EJ18" s="229"/>
      <c r="EK18" s="229"/>
      <c r="EL18" s="229"/>
      <c r="EM18" s="229"/>
      <c r="EN18" s="229"/>
      <c r="EO18" s="229"/>
      <c r="EP18" s="229"/>
      <c r="EQ18" s="229"/>
      <c r="ER18" s="231"/>
      <c r="ES18" s="262">
        <v>0</v>
      </c>
      <c r="ET18" s="240"/>
      <c r="EU18" s="240"/>
      <c r="EV18" s="240"/>
      <c r="EW18" s="240"/>
      <c r="EX18" s="240"/>
      <c r="EY18" s="240"/>
      <c r="EZ18" s="240"/>
      <c r="FA18" s="240"/>
      <c r="FB18" s="240"/>
      <c r="FC18" s="240"/>
      <c r="FD18" s="240"/>
      <c r="FE18" s="214"/>
    </row>
    <row r="19" spans="1:161" s="26" customFormat="1" ht="73.5" customHeight="1">
      <c r="A19" s="188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89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90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91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90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91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86" t="s">
        <v>139</v>
      </c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87"/>
      <c r="DA19" s="124" t="s">
        <v>68</v>
      </c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88" t="s">
        <v>69</v>
      </c>
      <c r="DM19" s="123"/>
      <c r="DN19" s="123"/>
      <c r="DO19" s="123"/>
      <c r="DP19" s="123"/>
      <c r="DQ19" s="123"/>
      <c r="DR19" s="189"/>
      <c r="DS19" s="124">
        <v>100</v>
      </c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90">
        <v>100</v>
      </c>
      <c r="EG19" s="124"/>
      <c r="EH19" s="124"/>
      <c r="EI19" s="124"/>
      <c r="EJ19" s="124"/>
      <c r="EK19" s="124"/>
      <c r="EL19" s="124"/>
      <c r="EM19" s="124"/>
      <c r="EN19" s="124"/>
      <c r="EO19" s="124"/>
      <c r="EP19" s="124"/>
      <c r="EQ19" s="124"/>
      <c r="ER19" s="191"/>
      <c r="ES19" s="190">
        <v>100</v>
      </c>
      <c r="ET19" s="124"/>
      <c r="EU19" s="124"/>
      <c r="EV19" s="124"/>
      <c r="EW19" s="124"/>
      <c r="EX19" s="124"/>
      <c r="EY19" s="124"/>
      <c r="EZ19" s="124"/>
      <c r="FA19" s="124"/>
      <c r="FB19" s="124"/>
      <c r="FC19" s="124"/>
      <c r="FD19" s="124"/>
      <c r="FE19" s="191"/>
    </row>
    <row r="20" spans="1:161" s="26" customFormat="1" ht="60.75" customHeight="1">
      <c r="A20" s="222"/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57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215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216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215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216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258" t="s">
        <v>257</v>
      </c>
      <c r="CM20" s="201"/>
      <c r="CN20" s="201"/>
      <c r="CO20" s="201"/>
      <c r="CP20" s="201"/>
      <c r="CQ20" s="201"/>
      <c r="CR20" s="201"/>
      <c r="CS20" s="201"/>
      <c r="CT20" s="201"/>
      <c r="CU20" s="201"/>
      <c r="CV20" s="201"/>
      <c r="CW20" s="201"/>
      <c r="CX20" s="201"/>
      <c r="CY20" s="201"/>
      <c r="CZ20" s="259"/>
      <c r="DA20" s="85" t="s">
        <v>64</v>
      </c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222" t="s">
        <v>65</v>
      </c>
      <c r="DM20" s="202"/>
      <c r="DN20" s="202"/>
      <c r="DO20" s="202"/>
      <c r="DP20" s="202"/>
      <c r="DQ20" s="202"/>
      <c r="DR20" s="257"/>
      <c r="DS20" s="120" t="s">
        <v>66</v>
      </c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215" t="s">
        <v>66</v>
      </c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216"/>
      <c r="ES20" s="255" t="s">
        <v>66</v>
      </c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221"/>
    </row>
    <row r="21" spans="1:161" s="26" customFormat="1" ht="57.75" customHeight="1">
      <c r="A21" s="188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89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90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91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90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91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86" t="s">
        <v>70</v>
      </c>
      <c r="CM21" s="223"/>
      <c r="CN21" s="223"/>
      <c r="CO21" s="223"/>
      <c r="CP21" s="223"/>
      <c r="CQ21" s="223"/>
      <c r="CR21" s="223"/>
      <c r="CS21" s="223"/>
      <c r="CT21" s="223"/>
      <c r="CU21" s="223"/>
      <c r="CV21" s="223"/>
      <c r="CW21" s="223"/>
      <c r="CX21" s="223"/>
      <c r="CY21" s="223"/>
      <c r="CZ21" s="256"/>
      <c r="DA21" s="171" t="s">
        <v>68</v>
      </c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3" t="s">
        <v>69</v>
      </c>
      <c r="DM21" s="123"/>
      <c r="DN21" s="123"/>
      <c r="DO21" s="123"/>
      <c r="DP21" s="123"/>
      <c r="DQ21" s="123"/>
      <c r="DR21" s="123"/>
      <c r="DS21" s="122">
        <v>100</v>
      </c>
      <c r="DT21" s="122"/>
      <c r="DU21" s="122"/>
      <c r="DV21" s="122"/>
      <c r="DW21" s="122"/>
      <c r="DX21" s="122"/>
      <c r="DY21" s="122"/>
      <c r="DZ21" s="122"/>
      <c r="EA21" s="122"/>
      <c r="EB21" s="122"/>
      <c r="EC21" s="122"/>
      <c r="ED21" s="122"/>
      <c r="EE21" s="122"/>
      <c r="EF21" s="124">
        <v>100</v>
      </c>
      <c r="EG21" s="124"/>
      <c r="EH21" s="124"/>
      <c r="EI21" s="124"/>
      <c r="EJ21" s="124"/>
      <c r="EK21" s="124"/>
      <c r="EL21" s="124"/>
      <c r="EM21" s="124"/>
      <c r="EN21" s="124"/>
      <c r="EO21" s="124"/>
      <c r="EP21" s="124"/>
      <c r="EQ21" s="124"/>
      <c r="ER21" s="124"/>
      <c r="ES21" s="122">
        <v>100</v>
      </c>
      <c r="ET21" s="122"/>
      <c r="EU21" s="122"/>
      <c r="EV21" s="122"/>
      <c r="EW21" s="122"/>
      <c r="EX21" s="122"/>
      <c r="EY21" s="122"/>
      <c r="EZ21" s="122"/>
      <c r="FA21" s="122"/>
      <c r="FB21" s="122"/>
      <c r="FC21" s="122"/>
      <c r="FD21" s="122"/>
      <c r="FE21" s="224"/>
    </row>
    <row r="22" spans="1:161" s="26" customFormat="1" ht="62.25" customHeight="1">
      <c r="A22" s="222"/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57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215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216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215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216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233" t="s">
        <v>258</v>
      </c>
      <c r="CM22" s="220"/>
      <c r="CN22" s="220"/>
      <c r="CO22" s="220"/>
      <c r="CP22" s="220"/>
      <c r="CQ22" s="220"/>
      <c r="CR22" s="220"/>
      <c r="CS22" s="220"/>
      <c r="CT22" s="220"/>
      <c r="CU22" s="220"/>
      <c r="CV22" s="220"/>
      <c r="CW22" s="220"/>
      <c r="CX22" s="220"/>
      <c r="CY22" s="220"/>
      <c r="CZ22" s="261"/>
      <c r="DA22" s="84" t="s">
        <v>68</v>
      </c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119" t="s">
        <v>69</v>
      </c>
      <c r="DM22" s="119"/>
      <c r="DN22" s="119"/>
      <c r="DO22" s="119"/>
      <c r="DP22" s="119"/>
      <c r="DQ22" s="119"/>
      <c r="DR22" s="119"/>
      <c r="DS22" s="84">
        <v>75</v>
      </c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120">
        <v>75</v>
      </c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85">
        <v>75</v>
      </c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216"/>
    </row>
    <row r="23" s="7" customFormat="1" ht="15.75" customHeight="1"/>
    <row r="24" s="7" customFormat="1" ht="15.75" customHeight="1">
      <c r="A24" s="7" t="s">
        <v>73</v>
      </c>
    </row>
    <row r="25" spans="1:76" s="7" customFormat="1" ht="15.75" customHeight="1">
      <c r="A25" s="7" t="s">
        <v>74</v>
      </c>
      <c r="BB25" s="107">
        <v>3</v>
      </c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</row>
    <row r="26" spans="51:74" s="7" customFormat="1" ht="10.5" customHeight="1">
      <c r="AY26" s="20"/>
      <c r="AZ26" s="20"/>
      <c r="BA26" s="20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</row>
    <row r="27" s="7" customFormat="1" ht="15.75" customHeight="1">
      <c r="A27" s="7" t="s">
        <v>75</v>
      </c>
    </row>
    <row r="28" s="7" customFormat="1" ht="7.5" customHeight="1"/>
    <row r="29" spans="1:256" s="22" customFormat="1" ht="27.75" customHeight="1">
      <c r="A29" s="115" t="s">
        <v>45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 t="s">
        <v>76</v>
      </c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0" t="s">
        <v>77</v>
      </c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7" t="s">
        <v>78</v>
      </c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5" t="s">
        <v>79</v>
      </c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5"/>
      <c r="DV29" s="115"/>
      <c r="DW29" s="115"/>
      <c r="DX29" s="115"/>
      <c r="DY29" s="115"/>
      <c r="DZ29" s="115"/>
      <c r="EA29" s="115"/>
      <c r="EB29" s="115" t="s">
        <v>80</v>
      </c>
      <c r="EC29" s="115"/>
      <c r="ED29" s="115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  <c r="EV29" s="115"/>
      <c r="EW29" s="115"/>
      <c r="EX29" s="115"/>
      <c r="EY29" s="115"/>
      <c r="EZ29" s="115"/>
      <c r="FA29" s="115"/>
      <c r="FB29" s="115"/>
      <c r="FC29" s="115"/>
      <c r="FD29" s="115"/>
      <c r="FE29" s="115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161" s="3" customFormat="1" ht="11.25" customHeight="1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5" t="s">
        <v>81</v>
      </c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0" t="s">
        <v>51</v>
      </c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6"/>
      <c r="ES30" s="116"/>
      <c r="ET30" s="116"/>
      <c r="EU30" s="116"/>
      <c r="EV30" s="116"/>
      <c r="EW30" s="116"/>
      <c r="EX30" s="116"/>
      <c r="EY30" s="116"/>
      <c r="EZ30" s="116"/>
      <c r="FA30" s="116"/>
      <c r="FB30" s="116"/>
      <c r="FC30" s="116"/>
      <c r="FD30" s="116"/>
      <c r="FE30" s="116"/>
    </row>
    <row r="31" spans="1:161" s="3" customFormat="1" ht="12.75" customHeight="1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260" t="s">
        <v>82</v>
      </c>
      <c r="CY31" s="260"/>
      <c r="CZ31" s="260"/>
      <c r="DA31" s="260"/>
      <c r="DB31" s="260"/>
      <c r="DC31" s="260"/>
      <c r="DD31" s="112" t="s">
        <v>83</v>
      </c>
      <c r="DE31" s="112"/>
      <c r="DF31" s="112"/>
      <c r="DG31" s="112"/>
      <c r="DH31" s="260" t="s">
        <v>84</v>
      </c>
      <c r="DI31" s="260"/>
      <c r="DJ31" s="260"/>
      <c r="DK31" s="260"/>
      <c r="DL31" s="260"/>
      <c r="DM31" s="260"/>
      <c r="DN31" s="112" t="s">
        <v>83</v>
      </c>
      <c r="DO31" s="112"/>
      <c r="DP31" s="112"/>
      <c r="DQ31" s="112"/>
      <c r="DR31" s="260" t="s">
        <v>85</v>
      </c>
      <c r="DS31" s="260"/>
      <c r="DT31" s="260"/>
      <c r="DU31" s="260"/>
      <c r="DV31" s="260"/>
      <c r="DW31" s="260"/>
      <c r="DX31" s="112" t="s">
        <v>83</v>
      </c>
      <c r="DY31" s="112"/>
      <c r="DZ31" s="112"/>
      <c r="EA31" s="112"/>
      <c r="EB31" s="260" t="s">
        <v>82</v>
      </c>
      <c r="EC31" s="260"/>
      <c r="ED31" s="260"/>
      <c r="EE31" s="260"/>
      <c r="EF31" s="260"/>
      <c r="EG31" s="260"/>
      <c r="EH31" s="112" t="s">
        <v>83</v>
      </c>
      <c r="EI31" s="112"/>
      <c r="EJ31" s="112"/>
      <c r="EK31" s="112"/>
      <c r="EL31" s="260" t="s">
        <v>84</v>
      </c>
      <c r="EM31" s="260"/>
      <c r="EN31" s="260"/>
      <c r="EO31" s="260"/>
      <c r="EP31" s="260"/>
      <c r="EQ31" s="260"/>
      <c r="ER31" s="112" t="s">
        <v>83</v>
      </c>
      <c r="ES31" s="112"/>
      <c r="ET31" s="112"/>
      <c r="EU31" s="112"/>
      <c r="EV31" s="260" t="s">
        <v>85</v>
      </c>
      <c r="EW31" s="260"/>
      <c r="EX31" s="260"/>
      <c r="EY31" s="260"/>
      <c r="EZ31" s="260"/>
      <c r="FA31" s="260"/>
      <c r="FB31" s="112" t="s">
        <v>83</v>
      </c>
      <c r="FC31" s="112"/>
      <c r="FD31" s="112"/>
      <c r="FE31" s="112"/>
    </row>
    <row r="32" spans="1:161" s="3" customFormat="1" ht="14.25" customHeight="1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3" t="s">
        <v>86</v>
      </c>
      <c r="CY32" s="113"/>
      <c r="CZ32" s="113"/>
      <c r="DA32" s="113"/>
      <c r="DB32" s="113"/>
      <c r="DC32" s="113"/>
      <c r="DD32" s="113"/>
      <c r="DE32" s="113"/>
      <c r="DF32" s="113"/>
      <c r="DG32" s="113"/>
      <c r="DH32" s="113" t="s">
        <v>54</v>
      </c>
      <c r="DI32" s="113"/>
      <c r="DJ32" s="113"/>
      <c r="DK32" s="113"/>
      <c r="DL32" s="113"/>
      <c r="DM32" s="113"/>
      <c r="DN32" s="113"/>
      <c r="DO32" s="113"/>
      <c r="DP32" s="113"/>
      <c r="DQ32" s="113"/>
      <c r="DR32" s="113" t="s">
        <v>55</v>
      </c>
      <c r="DS32" s="113"/>
      <c r="DT32" s="113"/>
      <c r="DU32" s="113"/>
      <c r="DV32" s="113"/>
      <c r="DW32" s="113"/>
      <c r="DX32" s="113"/>
      <c r="DY32" s="113"/>
      <c r="DZ32" s="113"/>
      <c r="EA32" s="113"/>
      <c r="EB32" s="113" t="s">
        <v>86</v>
      </c>
      <c r="EC32" s="113"/>
      <c r="ED32" s="113"/>
      <c r="EE32" s="113"/>
      <c r="EF32" s="113"/>
      <c r="EG32" s="113"/>
      <c r="EH32" s="113"/>
      <c r="EI32" s="113"/>
      <c r="EJ32" s="113"/>
      <c r="EK32" s="113"/>
      <c r="EL32" s="113" t="s">
        <v>54</v>
      </c>
      <c r="EM32" s="113"/>
      <c r="EN32" s="113"/>
      <c r="EO32" s="113"/>
      <c r="EP32" s="113"/>
      <c r="EQ32" s="113"/>
      <c r="ER32" s="113"/>
      <c r="ES32" s="113"/>
      <c r="ET32" s="113"/>
      <c r="EU32" s="113"/>
      <c r="EV32" s="113" t="s">
        <v>55</v>
      </c>
      <c r="EW32" s="113"/>
      <c r="EX32" s="113"/>
      <c r="EY32" s="113"/>
      <c r="EZ32" s="113"/>
      <c r="FA32" s="113"/>
      <c r="FB32" s="113"/>
      <c r="FC32" s="113"/>
      <c r="FD32" s="113"/>
      <c r="FE32" s="113"/>
    </row>
    <row r="33" spans="1:161" s="3" customFormat="1" ht="12.75" customHeight="1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1" t="s">
        <v>87</v>
      </c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 t="s">
        <v>87</v>
      </c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 t="s">
        <v>87</v>
      </c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 t="s">
        <v>87</v>
      </c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 t="s">
        <v>87</v>
      </c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0" t="s">
        <v>57</v>
      </c>
      <c r="CI33" s="110"/>
      <c r="CJ33" s="110"/>
      <c r="CK33" s="110"/>
      <c r="CL33" s="110"/>
      <c r="CM33" s="110"/>
      <c r="CN33" s="110"/>
      <c r="CO33" s="110"/>
      <c r="CP33" s="110"/>
      <c r="CQ33" s="110"/>
      <c r="CR33" s="110" t="s">
        <v>58</v>
      </c>
      <c r="CS33" s="110"/>
      <c r="CT33" s="110"/>
      <c r="CU33" s="110"/>
      <c r="CV33" s="110"/>
      <c r="CW33" s="110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</row>
    <row r="34" spans="1:161" s="3" customFormat="1" ht="39.75" customHeight="1">
      <c r="A34" s="115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13"/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3"/>
    </row>
    <row r="35" spans="1:256" s="28" customFormat="1" ht="12" customHeight="1">
      <c r="A35" s="109">
        <v>1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>
        <v>2</v>
      </c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>
        <v>3</v>
      </c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>
        <v>4</v>
      </c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>
        <v>5</v>
      </c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>
        <v>6</v>
      </c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>
        <v>7</v>
      </c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>
        <v>8</v>
      </c>
      <c r="CI35" s="109"/>
      <c r="CJ35" s="109"/>
      <c r="CK35" s="109"/>
      <c r="CL35" s="109"/>
      <c r="CM35" s="109"/>
      <c r="CN35" s="109"/>
      <c r="CO35" s="109"/>
      <c r="CP35" s="109"/>
      <c r="CQ35" s="109"/>
      <c r="CR35" s="109">
        <v>9</v>
      </c>
      <c r="CS35" s="109"/>
      <c r="CT35" s="109"/>
      <c r="CU35" s="109"/>
      <c r="CV35" s="109"/>
      <c r="CW35" s="109"/>
      <c r="CX35" s="109">
        <v>10</v>
      </c>
      <c r="CY35" s="109"/>
      <c r="CZ35" s="109"/>
      <c r="DA35" s="109"/>
      <c r="DB35" s="109"/>
      <c r="DC35" s="109"/>
      <c r="DD35" s="109"/>
      <c r="DE35" s="109"/>
      <c r="DF35" s="109"/>
      <c r="DG35" s="109"/>
      <c r="DH35" s="109">
        <v>11</v>
      </c>
      <c r="DI35" s="109"/>
      <c r="DJ35" s="109"/>
      <c r="DK35" s="109"/>
      <c r="DL35" s="109"/>
      <c r="DM35" s="109"/>
      <c r="DN35" s="109"/>
      <c r="DO35" s="109"/>
      <c r="DP35" s="109"/>
      <c r="DQ35" s="109"/>
      <c r="DR35" s="109">
        <v>12</v>
      </c>
      <c r="DS35" s="109"/>
      <c r="DT35" s="109"/>
      <c r="DU35" s="109"/>
      <c r="DV35" s="109"/>
      <c r="DW35" s="109"/>
      <c r="DX35" s="109"/>
      <c r="DY35" s="109"/>
      <c r="DZ35" s="109"/>
      <c r="EA35" s="109"/>
      <c r="EB35" s="109">
        <v>13</v>
      </c>
      <c r="EC35" s="109"/>
      <c r="ED35" s="109"/>
      <c r="EE35" s="109"/>
      <c r="EF35" s="109"/>
      <c r="EG35" s="109"/>
      <c r="EH35" s="109"/>
      <c r="EI35" s="109"/>
      <c r="EJ35" s="109"/>
      <c r="EK35" s="109"/>
      <c r="EL35" s="109">
        <v>14</v>
      </c>
      <c r="EM35" s="109"/>
      <c r="EN35" s="109"/>
      <c r="EO35" s="109"/>
      <c r="EP35" s="109"/>
      <c r="EQ35" s="109"/>
      <c r="ER35" s="109"/>
      <c r="ES35" s="109"/>
      <c r="ET35" s="109"/>
      <c r="EU35" s="109"/>
      <c r="EV35" s="109">
        <v>15</v>
      </c>
      <c r="EW35" s="109"/>
      <c r="EX35" s="109"/>
      <c r="EY35" s="109"/>
      <c r="EZ35" s="109"/>
      <c r="FA35" s="109"/>
      <c r="FB35" s="109"/>
      <c r="FC35" s="109"/>
      <c r="FD35" s="109"/>
      <c r="FE35" s="109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  <c r="IU35" s="24"/>
      <c r="IV35" s="24"/>
    </row>
    <row r="36" spans="1:256" s="25" customFormat="1" ht="82.5" customHeight="1">
      <c r="A36" s="73" t="s">
        <v>242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1" t="s">
        <v>138</v>
      </c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 t="s">
        <v>59</v>
      </c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 t="s">
        <v>132</v>
      </c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 t="s">
        <v>61</v>
      </c>
      <c r="CI36" s="71"/>
      <c r="CJ36" s="71"/>
      <c r="CK36" s="71"/>
      <c r="CL36" s="71"/>
      <c r="CM36" s="71"/>
      <c r="CN36" s="71"/>
      <c r="CO36" s="71"/>
      <c r="CP36" s="71"/>
      <c r="CQ36" s="71"/>
      <c r="CR36" s="73" t="s">
        <v>62</v>
      </c>
      <c r="CS36" s="73"/>
      <c r="CT36" s="73"/>
      <c r="CU36" s="73"/>
      <c r="CV36" s="73"/>
      <c r="CW36" s="73"/>
      <c r="CX36" s="71">
        <v>234</v>
      </c>
      <c r="CY36" s="71"/>
      <c r="CZ36" s="71"/>
      <c r="DA36" s="71"/>
      <c r="DB36" s="71"/>
      <c r="DC36" s="71"/>
      <c r="DD36" s="71"/>
      <c r="DE36" s="71"/>
      <c r="DF36" s="71"/>
      <c r="DG36" s="71"/>
      <c r="DH36" s="71">
        <v>234</v>
      </c>
      <c r="DI36" s="71"/>
      <c r="DJ36" s="71"/>
      <c r="DK36" s="71"/>
      <c r="DL36" s="71"/>
      <c r="DM36" s="71"/>
      <c r="DN36" s="71"/>
      <c r="DO36" s="71"/>
      <c r="DP36" s="71"/>
      <c r="DQ36" s="71"/>
      <c r="DR36" s="71">
        <v>234</v>
      </c>
      <c r="DS36" s="71"/>
      <c r="DT36" s="71"/>
      <c r="DU36" s="71"/>
      <c r="DV36" s="71"/>
      <c r="DW36" s="71"/>
      <c r="DX36" s="71"/>
      <c r="DY36" s="71"/>
      <c r="DZ36" s="71"/>
      <c r="EA36" s="71"/>
      <c r="EB36" s="71">
        <v>2974.36</v>
      </c>
      <c r="EC36" s="71"/>
      <c r="ED36" s="71"/>
      <c r="EE36" s="71"/>
      <c r="EF36" s="71"/>
      <c r="EG36" s="71"/>
      <c r="EH36" s="71"/>
      <c r="EI36" s="71"/>
      <c r="EJ36" s="71"/>
      <c r="EK36" s="71"/>
      <c r="EL36" s="71">
        <v>2975.36</v>
      </c>
      <c r="EM36" s="71"/>
      <c r="EN36" s="71"/>
      <c r="EO36" s="71"/>
      <c r="EP36" s="71"/>
      <c r="EQ36" s="71"/>
      <c r="ER36" s="71"/>
      <c r="ES36" s="71"/>
      <c r="ET36" s="71"/>
      <c r="EU36" s="71"/>
      <c r="EV36" s="71">
        <v>2976.36</v>
      </c>
      <c r="EW36" s="71"/>
      <c r="EX36" s="71"/>
      <c r="EY36" s="71"/>
      <c r="EZ36" s="71"/>
      <c r="FA36" s="71"/>
      <c r="FB36" s="71"/>
      <c r="FC36" s="71"/>
      <c r="FD36" s="71"/>
      <c r="FE36" s="71"/>
      <c r="FF36" s="26"/>
      <c r="FG36" s="26"/>
      <c r="FH36" s="26"/>
      <c r="FI36" s="26"/>
      <c r="FJ36" s="26"/>
      <c r="FK36" s="241">
        <f>CX36*EB36/1000</f>
        <v>696.00024</v>
      </c>
      <c r="FL36" s="241"/>
      <c r="FM36" s="241"/>
      <c r="FN36" s="241"/>
      <c r="FO36" s="241"/>
      <c r="FP36" s="241"/>
      <c r="FQ36" s="241"/>
      <c r="FR36" s="241"/>
      <c r="FS36" s="241"/>
      <c r="FT36" s="241"/>
      <c r="FU36" s="241"/>
      <c r="FV36" s="241"/>
      <c r="FW36" s="241"/>
      <c r="FX36" s="241"/>
      <c r="FY36" s="241"/>
      <c r="FZ36" s="241"/>
      <c r="GA36" s="241"/>
      <c r="GB36" s="241"/>
      <c r="GC36" s="241"/>
      <c r="GD36" s="241"/>
      <c r="GE36" s="241"/>
      <c r="GF36" s="241"/>
      <c r="GG36" s="241"/>
      <c r="GH36" s="241"/>
      <c r="GI36" s="241"/>
      <c r="GJ36" s="241"/>
      <c r="GK36" s="241"/>
      <c r="GL36" s="241"/>
      <c r="GM36" s="241"/>
      <c r="GN36" s="241"/>
      <c r="GO36" s="241"/>
      <c r="GP36" s="241"/>
      <c r="GQ36" s="241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</row>
    <row r="37" s="7" customFormat="1" ht="9.75" customHeight="1"/>
    <row r="38" s="7" customFormat="1" ht="13.5" customHeight="1">
      <c r="A38" s="7" t="s">
        <v>89</v>
      </c>
    </row>
    <row r="39" spans="1:76" s="7" customFormat="1" ht="15.75" customHeight="1">
      <c r="A39" s="7" t="s">
        <v>74</v>
      </c>
      <c r="BB39" s="107" t="s">
        <v>72</v>
      </c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</row>
    <row r="40" s="7" customFormat="1" ht="12.75" customHeight="1"/>
    <row r="41" s="7" customFormat="1" ht="13.5" customHeight="1">
      <c r="A41" s="7" t="s">
        <v>90</v>
      </c>
    </row>
    <row r="42" s="7" customFormat="1" ht="7.5" customHeight="1"/>
    <row r="43" spans="1:256" s="29" customFormat="1" ht="14.25" customHeight="1">
      <c r="A43" s="108" t="s">
        <v>91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8"/>
      <c r="DS43" s="108"/>
      <c r="DT43" s="108"/>
      <c r="DU43" s="108"/>
      <c r="DV43" s="108"/>
      <c r="DW43" s="108"/>
      <c r="DX43" s="108"/>
      <c r="DY43" s="108"/>
      <c r="DZ43" s="108"/>
      <c r="EA43" s="108"/>
      <c r="EB43" s="108"/>
      <c r="EC43" s="108"/>
      <c r="ED43" s="108"/>
      <c r="EE43" s="108"/>
      <c r="EF43" s="108"/>
      <c r="EG43" s="108"/>
      <c r="EH43" s="108"/>
      <c r="EI43" s="108"/>
      <c r="EJ43" s="108"/>
      <c r="EK43" s="108"/>
      <c r="EL43" s="108"/>
      <c r="EM43" s="108"/>
      <c r="EN43" s="108"/>
      <c r="EO43" s="108"/>
      <c r="EP43" s="108"/>
      <c r="EQ43" s="108"/>
      <c r="ER43" s="108"/>
      <c r="ES43" s="108"/>
      <c r="ET43" s="108"/>
      <c r="EU43" s="108"/>
      <c r="EV43" s="108"/>
      <c r="EW43" s="108"/>
      <c r="EX43" s="108"/>
      <c r="EY43" s="108"/>
      <c r="EZ43" s="108"/>
      <c r="FA43" s="108"/>
      <c r="FB43" s="108"/>
      <c r="FC43" s="108"/>
      <c r="FD43" s="108"/>
      <c r="FE43" s="108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30" customFormat="1" ht="14.25" customHeight="1">
      <c r="A44" s="103" t="s">
        <v>92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 t="s">
        <v>93</v>
      </c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 t="s">
        <v>94</v>
      </c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 t="s">
        <v>95</v>
      </c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 t="s">
        <v>88</v>
      </c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  <c r="DE44" s="103"/>
      <c r="DF44" s="103"/>
      <c r="DG44" s="103"/>
      <c r="DH44" s="103"/>
      <c r="DI44" s="103"/>
      <c r="DJ44" s="103"/>
      <c r="DK44" s="103"/>
      <c r="DL44" s="103"/>
      <c r="DM44" s="103"/>
      <c r="DN44" s="103"/>
      <c r="DO44" s="103"/>
      <c r="DP44" s="103"/>
      <c r="DQ44" s="103"/>
      <c r="DR44" s="103"/>
      <c r="DS44" s="103"/>
      <c r="DT44" s="103"/>
      <c r="DU44" s="103"/>
      <c r="DV44" s="103"/>
      <c r="DW44" s="103"/>
      <c r="DX44" s="103"/>
      <c r="DY44" s="103"/>
      <c r="DZ44" s="103"/>
      <c r="EA44" s="103"/>
      <c r="EB44" s="103"/>
      <c r="EC44" s="103"/>
      <c r="ED44" s="103"/>
      <c r="EE44" s="103"/>
      <c r="EF44" s="103"/>
      <c r="EG44" s="103"/>
      <c r="EH44" s="103"/>
      <c r="EI44" s="103"/>
      <c r="EJ44" s="103"/>
      <c r="EK44" s="103"/>
      <c r="EL44" s="103"/>
      <c r="EM44" s="103"/>
      <c r="EN44" s="103"/>
      <c r="EO44" s="103"/>
      <c r="EP44" s="103"/>
      <c r="EQ44" s="103"/>
      <c r="ER44" s="103"/>
      <c r="ES44" s="103"/>
      <c r="ET44" s="103"/>
      <c r="EU44" s="103"/>
      <c r="EV44" s="103"/>
      <c r="EW44" s="103"/>
      <c r="EX44" s="103"/>
      <c r="EY44" s="103"/>
      <c r="EZ44" s="103"/>
      <c r="FA44" s="103"/>
      <c r="FB44" s="103"/>
      <c r="FC44" s="103"/>
      <c r="FD44" s="103"/>
      <c r="FE44" s="103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  <c r="IV44" s="31"/>
    </row>
    <row r="45" spans="1:256" s="32" customFormat="1" ht="13.5" customHeight="1">
      <c r="A45" s="100">
        <v>1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>
        <v>2</v>
      </c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1" t="s">
        <v>38</v>
      </c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 t="s">
        <v>96</v>
      </c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0">
        <v>5</v>
      </c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0"/>
      <c r="EF45" s="100"/>
      <c r="EG45" s="100"/>
      <c r="EH45" s="100"/>
      <c r="EI45" s="100"/>
      <c r="EJ45" s="100"/>
      <c r="EK45" s="100"/>
      <c r="EL45" s="100"/>
      <c r="EM45" s="100"/>
      <c r="EN45" s="100"/>
      <c r="EO45" s="100"/>
      <c r="EP45" s="100"/>
      <c r="EQ45" s="100"/>
      <c r="ER45" s="100"/>
      <c r="ES45" s="100"/>
      <c r="ET45" s="100"/>
      <c r="EU45" s="100"/>
      <c r="EV45" s="100"/>
      <c r="EW45" s="100"/>
      <c r="EX45" s="100"/>
      <c r="EY45" s="100"/>
      <c r="EZ45" s="100"/>
      <c r="FA45" s="100"/>
      <c r="FB45" s="100"/>
      <c r="FC45" s="100"/>
      <c r="FD45" s="100"/>
      <c r="FE45" s="100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  <c r="IJ45" s="33"/>
      <c r="IK45" s="33"/>
      <c r="IL45" s="33"/>
      <c r="IM45" s="33"/>
      <c r="IN45" s="33"/>
      <c r="IO45" s="33"/>
      <c r="IP45" s="33"/>
      <c r="IQ45" s="33"/>
      <c r="IR45" s="33"/>
      <c r="IS45" s="33"/>
      <c r="IT45" s="33"/>
      <c r="IU45" s="33"/>
      <c r="IV45" s="33"/>
    </row>
    <row r="46" spans="1:161" s="31" customFormat="1" ht="66" customHeight="1">
      <c r="A46" s="242" t="s">
        <v>237</v>
      </c>
      <c r="B46" s="243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4"/>
      <c r="V46" s="245" t="s">
        <v>238</v>
      </c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5"/>
      <c r="AM46" s="245"/>
      <c r="AN46" s="245"/>
      <c r="AO46" s="245"/>
      <c r="AP46" s="245"/>
      <c r="AQ46" s="246" t="s">
        <v>254</v>
      </c>
      <c r="AR46" s="247"/>
      <c r="AS46" s="247"/>
      <c r="AT46" s="247"/>
      <c r="AU46" s="247"/>
      <c r="AV46" s="247"/>
      <c r="AW46" s="247"/>
      <c r="AX46" s="247"/>
      <c r="AY46" s="247"/>
      <c r="AZ46" s="247"/>
      <c r="BA46" s="247"/>
      <c r="BB46" s="247"/>
      <c r="BC46" s="247"/>
      <c r="BD46" s="247"/>
      <c r="BE46" s="247"/>
      <c r="BF46" s="247"/>
      <c r="BG46" s="247"/>
      <c r="BH46" s="248"/>
      <c r="BI46" s="246" t="s">
        <v>255</v>
      </c>
      <c r="BJ46" s="247"/>
      <c r="BK46" s="247"/>
      <c r="BL46" s="247"/>
      <c r="BM46" s="247"/>
      <c r="BN46" s="247"/>
      <c r="BO46" s="247"/>
      <c r="BP46" s="247"/>
      <c r="BQ46" s="247"/>
      <c r="BR46" s="247"/>
      <c r="BS46" s="247"/>
      <c r="BT46" s="247"/>
      <c r="BU46" s="247"/>
      <c r="BV46" s="247"/>
      <c r="BW46" s="247"/>
      <c r="BX46" s="247"/>
      <c r="BY46" s="247"/>
      <c r="BZ46" s="247"/>
      <c r="CA46" s="247"/>
      <c r="CB46" s="248"/>
      <c r="CC46" s="245" t="s">
        <v>256</v>
      </c>
      <c r="CD46" s="245"/>
      <c r="CE46" s="245"/>
      <c r="CF46" s="245"/>
      <c r="CG46" s="245"/>
      <c r="CH46" s="245"/>
      <c r="CI46" s="245"/>
      <c r="CJ46" s="245"/>
      <c r="CK46" s="245"/>
      <c r="CL46" s="245"/>
      <c r="CM46" s="245"/>
      <c r="CN46" s="245"/>
      <c r="CO46" s="245"/>
      <c r="CP46" s="245"/>
      <c r="CQ46" s="245"/>
      <c r="CR46" s="245"/>
      <c r="CS46" s="245"/>
      <c r="CT46" s="245"/>
      <c r="CU46" s="245"/>
      <c r="CV46" s="245"/>
      <c r="CW46" s="245"/>
      <c r="CX46" s="245"/>
      <c r="CY46" s="245"/>
      <c r="CZ46" s="245"/>
      <c r="DA46" s="245"/>
      <c r="DB46" s="245"/>
      <c r="DC46" s="245"/>
      <c r="DD46" s="245"/>
      <c r="DE46" s="245"/>
      <c r="DF46" s="245"/>
      <c r="DG46" s="245"/>
      <c r="DH46" s="245"/>
      <c r="DI46" s="245"/>
      <c r="DJ46" s="245"/>
      <c r="DK46" s="245"/>
      <c r="DL46" s="245"/>
      <c r="DM46" s="245"/>
      <c r="DN46" s="245"/>
      <c r="DO46" s="245"/>
      <c r="DP46" s="245"/>
      <c r="DQ46" s="245"/>
      <c r="DR46" s="245"/>
      <c r="DS46" s="245"/>
      <c r="DT46" s="245"/>
      <c r="DU46" s="245"/>
      <c r="DV46" s="245"/>
      <c r="DW46" s="245"/>
      <c r="DX46" s="245"/>
      <c r="DY46" s="245"/>
      <c r="DZ46" s="245"/>
      <c r="EA46" s="245"/>
      <c r="EB46" s="245"/>
      <c r="EC46" s="245"/>
      <c r="ED46" s="245"/>
      <c r="EE46" s="245"/>
      <c r="EF46" s="245"/>
      <c r="EG46" s="245"/>
      <c r="EH46" s="245"/>
      <c r="EI46" s="245"/>
      <c r="EJ46" s="245"/>
      <c r="EK46" s="245"/>
      <c r="EL46" s="245"/>
      <c r="EM46" s="245"/>
      <c r="EN46" s="245"/>
      <c r="EO46" s="245"/>
      <c r="EP46" s="245"/>
      <c r="EQ46" s="245"/>
      <c r="ER46" s="245"/>
      <c r="ES46" s="245"/>
      <c r="ET46" s="245"/>
      <c r="EU46" s="245"/>
      <c r="EV46" s="245"/>
      <c r="EW46" s="245"/>
      <c r="EX46" s="245"/>
      <c r="EY46" s="245"/>
      <c r="EZ46" s="245"/>
      <c r="FA46" s="245"/>
      <c r="FB46" s="245"/>
      <c r="FC46" s="245"/>
      <c r="FD46" s="245"/>
      <c r="FE46" s="245"/>
    </row>
    <row r="47" s="7" customFormat="1" ht="12.75" customHeight="1"/>
    <row r="48" s="7" customFormat="1" ht="13.5" customHeight="1">
      <c r="A48" s="7" t="s">
        <v>97</v>
      </c>
    </row>
    <row r="49" s="7" customFormat="1" ht="13.5" customHeight="1">
      <c r="A49" s="7" t="s">
        <v>98</v>
      </c>
    </row>
    <row r="50" s="7" customFormat="1" ht="13.5" customHeight="1">
      <c r="A50" s="7" t="s">
        <v>97</v>
      </c>
    </row>
    <row r="51" s="7" customFormat="1" ht="13.5" customHeight="1">
      <c r="A51" s="7" t="s">
        <v>98</v>
      </c>
    </row>
    <row r="52" spans="1:256" s="34" customFormat="1" ht="6.75" customHeight="1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</row>
    <row r="53" spans="1:256" s="34" customFormat="1" ht="13.5" customHeight="1">
      <c r="A53" s="72" t="s">
        <v>99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</row>
    <row r="54" spans="1:256" s="34" customFormat="1" ht="13.5" customHeight="1">
      <c r="A54" s="72" t="s">
        <v>205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  <c r="IV54" s="7"/>
    </row>
    <row r="55" spans="1:256" s="34" customFormat="1" ht="29.25" customHeight="1">
      <c r="A55" s="72" t="s">
        <v>206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  <c r="EN55" s="72"/>
      <c r="EO55" s="72"/>
      <c r="EP55" s="72"/>
      <c r="EQ55" s="72"/>
      <c r="ER55" s="72"/>
      <c r="ES55" s="72"/>
      <c r="ET55" s="72"/>
      <c r="EU55" s="72"/>
      <c r="EV55" s="72"/>
      <c r="EW55" s="72"/>
      <c r="EX55" s="72"/>
      <c r="EY55" s="72"/>
      <c r="EZ55" s="72"/>
      <c r="FA55" s="72"/>
      <c r="FB55" s="72"/>
      <c r="FC55" s="72"/>
      <c r="FD55" s="72"/>
      <c r="FE55" s="72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  <c r="IV55" s="7"/>
    </row>
    <row r="56" spans="1:256" s="34" customFormat="1" ht="13.5" customHeight="1">
      <c r="A56" s="72" t="s">
        <v>208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</row>
    <row r="57" spans="1:256" s="34" customFormat="1" ht="13.5" customHeight="1">
      <c r="A57" s="72" t="s">
        <v>207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  <c r="DV57" s="72"/>
      <c r="DW57" s="72"/>
      <c r="DX57" s="72"/>
      <c r="DY57" s="72"/>
      <c r="DZ57" s="72"/>
      <c r="EA57" s="72"/>
      <c r="EB57" s="72"/>
      <c r="EC57" s="72"/>
      <c r="ED57" s="72"/>
      <c r="EE57" s="72"/>
      <c r="EF57" s="72"/>
      <c r="EG57" s="72"/>
      <c r="EH57" s="72"/>
      <c r="EI57" s="72"/>
      <c r="EJ57" s="72"/>
      <c r="EK57" s="72"/>
      <c r="EL57" s="72"/>
      <c r="EM57" s="72"/>
      <c r="EN57" s="72"/>
      <c r="EO57" s="72"/>
      <c r="EP57" s="72"/>
      <c r="EQ57" s="72"/>
      <c r="ER57" s="72"/>
      <c r="ES57" s="72"/>
      <c r="ET57" s="72"/>
      <c r="EU57" s="72"/>
      <c r="EV57" s="72"/>
      <c r="EW57" s="72"/>
      <c r="EX57" s="72"/>
      <c r="EY57" s="72"/>
      <c r="EZ57" s="72"/>
      <c r="FA57" s="72"/>
      <c r="FB57" s="72"/>
      <c r="FC57" s="72"/>
      <c r="FD57" s="72"/>
      <c r="FE57" s="72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7"/>
    </row>
    <row r="58" spans="1:256" s="34" customFormat="1" ht="13.5" customHeight="1">
      <c r="A58" s="72" t="s">
        <v>100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  <c r="DT58" s="72"/>
      <c r="DU58" s="72"/>
      <c r="DV58" s="72"/>
      <c r="DW58" s="72"/>
      <c r="DX58" s="72"/>
      <c r="DY58" s="72"/>
      <c r="DZ58" s="72"/>
      <c r="EA58" s="72"/>
      <c r="EB58" s="72"/>
      <c r="EC58" s="72"/>
      <c r="ED58" s="72"/>
      <c r="EE58" s="72"/>
      <c r="EF58" s="72"/>
      <c r="EG58" s="72"/>
      <c r="EH58" s="72"/>
      <c r="EI58" s="72"/>
      <c r="EJ58" s="72"/>
      <c r="EK58" s="72"/>
      <c r="EL58" s="72"/>
      <c r="EM58" s="72"/>
      <c r="EN58" s="72"/>
      <c r="EO58" s="72"/>
      <c r="EP58" s="72"/>
      <c r="EQ58" s="72"/>
      <c r="ER58" s="72"/>
      <c r="ES58" s="72"/>
      <c r="ET58" s="72"/>
      <c r="EU58" s="72"/>
      <c r="EV58" s="72"/>
      <c r="EW58" s="72"/>
      <c r="EX58" s="72"/>
      <c r="EY58" s="72"/>
      <c r="EZ58" s="72"/>
      <c r="FA58" s="72"/>
      <c r="FB58" s="72"/>
      <c r="FC58" s="72"/>
      <c r="FD58" s="72"/>
      <c r="FE58" s="72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</row>
    <row r="59" spans="1:256" s="34" customFormat="1" ht="13.5" customHeight="1">
      <c r="A59" s="72" t="s">
        <v>101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  <c r="DV59" s="72"/>
      <c r="DW59" s="72"/>
      <c r="DX59" s="72"/>
      <c r="DY59" s="72"/>
      <c r="DZ59" s="72"/>
      <c r="EA59" s="72"/>
      <c r="EB59" s="72"/>
      <c r="EC59" s="72"/>
      <c r="ED59" s="72"/>
      <c r="EE59" s="72"/>
      <c r="EF59" s="72"/>
      <c r="EG59" s="72"/>
      <c r="EH59" s="72"/>
      <c r="EI59" s="72"/>
      <c r="EJ59" s="72"/>
      <c r="EK59" s="72"/>
      <c r="EL59" s="72"/>
      <c r="EM59" s="72"/>
      <c r="EN59" s="72"/>
      <c r="EO59" s="72"/>
      <c r="EP59" s="72"/>
      <c r="EQ59" s="72"/>
      <c r="ER59" s="72"/>
      <c r="ES59" s="72"/>
      <c r="ET59" s="72"/>
      <c r="EU59" s="72"/>
      <c r="EV59" s="72"/>
      <c r="EW59" s="72"/>
      <c r="EX59" s="72"/>
      <c r="EY59" s="72"/>
      <c r="EZ59" s="72"/>
      <c r="FA59" s="72"/>
      <c r="FB59" s="72"/>
      <c r="FC59" s="72"/>
      <c r="FD59" s="72"/>
      <c r="FE59" s="72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  <c r="IV59" s="7"/>
    </row>
    <row r="60" spans="1:256" s="34" customFormat="1" ht="13.5" customHeight="1">
      <c r="A60" s="72" t="s">
        <v>102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/>
      <c r="EG60" s="72"/>
      <c r="EH60" s="72"/>
      <c r="EI60" s="72"/>
      <c r="EJ60" s="72"/>
      <c r="EK60" s="72"/>
      <c r="EL60" s="72"/>
      <c r="EM60" s="72"/>
      <c r="EN60" s="72"/>
      <c r="EO60" s="72"/>
      <c r="EP60" s="72"/>
      <c r="EQ60" s="72"/>
      <c r="ER60" s="72"/>
      <c r="ES60" s="72"/>
      <c r="ET60" s="72"/>
      <c r="EU60" s="72"/>
      <c r="EV60" s="72"/>
      <c r="EW60" s="72"/>
      <c r="EX60" s="72"/>
      <c r="EY60" s="72"/>
      <c r="EZ60" s="72"/>
      <c r="FA60" s="72"/>
      <c r="FB60" s="72"/>
      <c r="FC60" s="72"/>
      <c r="FD60" s="72"/>
      <c r="FE60" s="72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  <c r="IV60" s="7"/>
    </row>
    <row r="61" spans="1:256" s="34" customFormat="1" ht="33" customHeight="1">
      <c r="A61" s="72" t="s">
        <v>103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  <c r="EF61" s="72"/>
      <c r="EG61" s="72"/>
      <c r="EH61" s="72"/>
      <c r="EI61" s="72"/>
      <c r="EJ61" s="72"/>
      <c r="EK61" s="72"/>
      <c r="EL61" s="72"/>
      <c r="EM61" s="72"/>
      <c r="EN61" s="72"/>
      <c r="EO61" s="72"/>
      <c r="EP61" s="72"/>
      <c r="EQ61" s="72"/>
      <c r="ER61" s="72"/>
      <c r="ES61" s="72"/>
      <c r="ET61" s="72"/>
      <c r="EU61" s="72"/>
      <c r="EV61" s="72"/>
      <c r="EW61" s="72"/>
      <c r="EX61" s="72"/>
      <c r="EY61" s="72"/>
      <c r="EZ61" s="72"/>
      <c r="FA61" s="72"/>
      <c r="FB61" s="72"/>
      <c r="FC61" s="72"/>
      <c r="FD61" s="72"/>
      <c r="FE61" s="72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  <c r="IV61" s="7"/>
    </row>
    <row r="62" spans="1:256" s="34" customFormat="1" ht="32.25" customHeight="1">
      <c r="A62" s="72" t="s">
        <v>204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  <c r="EI62" s="72"/>
      <c r="EJ62" s="72"/>
      <c r="EK62" s="72"/>
      <c r="EL62" s="72"/>
      <c r="EM62" s="72"/>
      <c r="EN62" s="72"/>
      <c r="EO62" s="72"/>
      <c r="EP62" s="72"/>
      <c r="EQ62" s="72"/>
      <c r="ER62" s="72"/>
      <c r="ES62" s="72"/>
      <c r="ET62" s="72"/>
      <c r="EU62" s="72"/>
      <c r="EV62" s="72"/>
      <c r="EW62" s="72"/>
      <c r="EX62" s="72"/>
      <c r="EY62" s="72"/>
      <c r="EZ62" s="72"/>
      <c r="FA62" s="72"/>
      <c r="FB62" s="72"/>
      <c r="FC62" s="72"/>
      <c r="FD62" s="72"/>
      <c r="FE62" s="72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  <c r="IV62" s="7"/>
    </row>
    <row r="63" spans="1:256" s="9" customFormat="1" ht="13.5" customHeight="1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99"/>
      <c r="CZ63" s="99"/>
      <c r="DA63" s="99"/>
      <c r="DB63" s="99"/>
      <c r="DC63" s="99"/>
      <c r="DD63" s="99"/>
      <c r="DE63" s="99"/>
      <c r="DF63" s="99"/>
      <c r="DG63" s="99"/>
      <c r="DH63" s="99"/>
      <c r="DI63" s="99"/>
      <c r="DJ63" s="99"/>
      <c r="DK63" s="99"/>
      <c r="DL63" s="99"/>
      <c r="DM63" s="99"/>
      <c r="DN63" s="99"/>
      <c r="DO63" s="99"/>
      <c r="DP63" s="99"/>
      <c r="DQ63" s="99"/>
      <c r="DR63" s="99"/>
      <c r="DS63" s="99"/>
      <c r="DT63" s="99"/>
      <c r="DU63" s="99"/>
      <c r="DV63" s="99"/>
      <c r="DW63" s="99"/>
      <c r="DX63" s="99"/>
      <c r="DY63" s="99"/>
      <c r="DZ63" s="99"/>
      <c r="EA63" s="99"/>
      <c r="EB63" s="99"/>
      <c r="EC63" s="99"/>
      <c r="ED63" s="99"/>
      <c r="EE63" s="99"/>
      <c r="EF63" s="99"/>
      <c r="EG63" s="99"/>
      <c r="EH63" s="99"/>
      <c r="EI63" s="99"/>
      <c r="EJ63" s="99"/>
      <c r="EK63" s="99"/>
      <c r="EL63" s="99"/>
      <c r="EM63" s="99"/>
      <c r="EN63" s="99"/>
      <c r="EO63" s="99"/>
      <c r="EP63" s="99"/>
      <c r="EQ63" s="99"/>
      <c r="ER63" s="99"/>
      <c r="ES63" s="99"/>
      <c r="ET63" s="99"/>
      <c r="EU63" s="99"/>
      <c r="EV63" s="99"/>
      <c r="EW63" s="99"/>
      <c r="EX63" s="99"/>
      <c r="EY63" s="99"/>
      <c r="EZ63" s="99"/>
      <c r="FA63" s="99"/>
      <c r="FB63" s="99"/>
      <c r="FC63" s="99"/>
      <c r="FD63" s="99"/>
      <c r="FE63" s="99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  <c r="IV63" s="7"/>
    </row>
    <row r="64" s="7" customFormat="1" ht="13.5" customHeight="1">
      <c r="A64" s="7" t="s">
        <v>104</v>
      </c>
    </row>
    <row r="65" s="7" customFormat="1" ht="7.5" customHeight="1"/>
    <row r="66" spans="1:256" s="30" customFormat="1" ht="14.25" customHeight="1">
      <c r="A66" s="103" t="s">
        <v>105</v>
      </c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 t="s">
        <v>106</v>
      </c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103"/>
      <c r="CB66" s="103"/>
      <c r="CC66" s="103"/>
      <c r="CD66" s="103"/>
      <c r="CE66" s="103"/>
      <c r="CF66" s="103"/>
      <c r="CG66" s="103"/>
      <c r="CH66" s="103"/>
      <c r="CI66" s="103"/>
      <c r="CJ66" s="103"/>
      <c r="CK66" s="103"/>
      <c r="CL66" s="103"/>
      <c r="CM66" s="103"/>
      <c r="CN66" s="103"/>
      <c r="CO66" s="103"/>
      <c r="CP66" s="103"/>
      <c r="CQ66" s="103"/>
      <c r="CR66" s="103"/>
      <c r="CS66" s="103"/>
      <c r="CT66" s="103"/>
      <c r="CU66" s="103"/>
      <c r="CV66" s="103"/>
      <c r="CW66" s="103"/>
      <c r="CX66" s="103"/>
      <c r="CY66" s="103"/>
      <c r="CZ66" s="103"/>
      <c r="DA66" s="103"/>
      <c r="DB66" s="103"/>
      <c r="DC66" s="103"/>
      <c r="DD66" s="103"/>
      <c r="DE66" s="103" t="s">
        <v>107</v>
      </c>
      <c r="DF66" s="103"/>
      <c r="DG66" s="103"/>
      <c r="DH66" s="103"/>
      <c r="DI66" s="103"/>
      <c r="DJ66" s="103"/>
      <c r="DK66" s="103"/>
      <c r="DL66" s="103"/>
      <c r="DM66" s="103"/>
      <c r="DN66" s="103"/>
      <c r="DO66" s="103"/>
      <c r="DP66" s="103"/>
      <c r="DQ66" s="103"/>
      <c r="DR66" s="103"/>
      <c r="DS66" s="103"/>
      <c r="DT66" s="103"/>
      <c r="DU66" s="103"/>
      <c r="DV66" s="103"/>
      <c r="DW66" s="103"/>
      <c r="DX66" s="103"/>
      <c r="DY66" s="103"/>
      <c r="DZ66" s="103"/>
      <c r="EA66" s="103"/>
      <c r="EB66" s="103"/>
      <c r="EC66" s="103"/>
      <c r="ED66" s="103"/>
      <c r="EE66" s="103"/>
      <c r="EF66" s="103"/>
      <c r="EG66" s="103"/>
      <c r="EH66" s="103"/>
      <c r="EI66" s="103"/>
      <c r="EJ66" s="103"/>
      <c r="EK66" s="103"/>
      <c r="EL66" s="103"/>
      <c r="EM66" s="103"/>
      <c r="EN66" s="103"/>
      <c r="EO66" s="103"/>
      <c r="EP66" s="103"/>
      <c r="EQ66" s="103"/>
      <c r="ER66" s="103"/>
      <c r="ES66" s="103"/>
      <c r="ET66" s="103"/>
      <c r="EU66" s="103"/>
      <c r="EV66" s="103"/>
      <c r="EW66" s="103"/>
      <c r="EX66" s="103"/>
      <c r="EY66" s="103"/>
      <c r="EZ66" s="103"/>
      <c r="FA66" s="103"/>
      <c r="FB66" s="103"/>
      <c r="FC66" s="103"/>
      <c r="FD66" s="103"/>
      <c r="FE66" s="103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/>
      <c r="GB66" s="31"/>
      <c r="GC66" s="31"/>
      <c r="GD66" s="31"/>
      <c r="GE66" s="31"/>
      <c r="GF66" s="31"/>
      <c r="GG66" s="31"/>
      <c r="GH66" s="31"/>
      <c r="GI66" s="31"/>
      <c r="GJ66" s="31"/>
      <c r="GK66" s="31"/>
      <c r="GL66" s="31"/>
      <c r="GM66" s="31"/>
      <c r="GN66" s="31"/>
      <c r="GO66" s="31"/>
      <c r="GP66" s="31"/>
      <c r="GQ66" s="31"/>
      <c r="GR66" s="31"/>
      <c r="GS66" s="31"/>
      <c r="GT66" s="31"/>
      <c r="GU66" s="31"/>
      <c r="GV66" s="31"/>
      <c r="GW66" s="31"/>
      <c r="GX66" s="31"/>
      <c r="GY66" s="31"/>
      <c r="GZ66" s="31"/>
      <c r="HA66" s="31"/>
      <c r="HB66" s="31"/>
      <c r="HC66" s="31"/>
      <c r="HD66" s="31"/>
      <c r="HE66" s="31"/>
      <c r="HF66" s="31"/>
      <c r="HG66" s="31"/>
      <c r="HH66" s="31"/>
      <c r="HI66" s="31"/>
      <c r="HJ66" s="31"/>
      <c r="HK66" s="31"/>
      <c r="HL66" s="31"/>
      <c r="HM66" s="31"/>
      <c r="HN66" s="31"/>
      <c r="HO66" s="31"/>
      <c r="HP66" s="31"/>
      <c r="HQ66" s="31"/>
      <c r="HR66" s="31"/>
      <c r="HS66" s="31"/>
      <c r="HT66" s="31"/>
      <c r="HU66" s="31"/>
      <c r="HV66" s="31"/>
      <c r="HW66" s="31"/>
      <c r="HX66" s="31"/>
      <c r="HY66" s="31"/>
      <c r="HZ66" s="31"/>
      <c r="IA66" s="31"/>
      <c r="IB66" s="31"/>
      <c r="IC66" s="31"/>
      <c r="ID66" s="31"/>
      <c r="IE66" s="31"/>
      <c r="IF66" s="31"/>
      <c r="IG66" s="31"/>
      <c r="IH66" s="31"/>
      <c r="II66" s="31"/>
      <c r="IJ66" s="31"/>
      <c r="IK66" s="31"/>
      <c r="IL66" s="31"/>
      <c r="IM66" s="31"/>
      <c r="IN66" s="31"/>
      <c r="IO66" s="31"/>
      <c r="IP66" s="31"/>
      <c r="IQ66" s="31"/>
      <c r="IR66" s="31"/>
      <c r="IS66" s="31"/>
      <c r="IT66" s="31"/>
      <c r="IU66" s="31"/>
      <c r="IV66" s="31"/>
    </row>
    <row r="67" spans="1:161" s="31" customFormat="1" ht="13.5" customHeight="1">
      <c r="A67" s="100">
        <v>1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1" t="s">
        <v>108</v>
      </c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2">
        <v>3</v>
      </c>
      <c r="DF67" s="102"/>
      <c r="DG67" s="102"/>
      <c r="DH67" s="102"/>
      <c r="DI67" s="102"/>
      <c r="DJ67" s="102"/>
      <c r="DK67" s="102"/>
      <c r="DL67" s="102"/>
      <c r="DM67" s="102"/>
      <c r="DN67" s="102"/>
      <c r="DO67" s="102"/>
      <c r="DP67" s="102"/>
      <c r="DQ67" s="102"/>
      <c r="DR67" s="102"/>
      <c r="DS67" s="102"/>
      <c r="DT67" s="102"/>
      <c r="DU67" s="102"/>
      <c r="DV67" s="102"/>
      <c r="DW67" s="102"/>
      <c r="DX67" s="102"/>
      <c r="DY67" s="102"/>
      <c r="DZ67" s="102"/>
      <c r="EA67" s="102"/>
      <c r="EB67" s="102"/>
      <c r="EC67" s="102"/>
      <c r="ED67" s="102"/>
      <c r="EE67" s="102"/>
      <c r="EF67" s="102"/>
      <c r="EG67" s="102"/>
      <c r="EH67" s="102"/>
      <c r="EI67" s="102"/>
      <c r="EJ67" s="102"/>
      <c r="EK67" s="102"/>
      <c r="EL67" s="102"/>
      <c r="EM67" s="102"/>
      <c r="EN67" s="102"/>
      <c r="EO67" s="102"/>
      <c r="EP67" s="102"/>
      <c r="EQ67" s="102"/>
      <c r="ER67" s="102"/>
      <c r="ES67" s="102"/>
      <c r="ET67" s="102"/>
      <c r="EU67" s="102"/>
      <c r="EV67" s="102"/>
      <c r="EW67" s="102"/>
      <c r="EX67" s="102"/>
      <c r="EY67" s="102"/>
      <c r="EZ67" s="102"/>
      <c r="FA67" s="102"/>
      <c r="FB67" s="102"/>
      <c r="FC67" s="102"/>
      <c r="FD67" s="102"/>
      <c r="FE67" s="102"/>
    </row>
    <row r="68" spans="1:256" s="35" customFormat="1" ht="121.5" customHeight="1">
      <c r="A68" s="97" t="s">
        <v>109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8" t="s">
        <v>110</v>
      </c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BS68" s="98"/>
      <c r="BT68" s="98"/>
      <c r="BU68" s="98"/>
      <c r="BV68" s="98"/>
      <c r="BW68" s="98"/>
      <c r="BX68" s="98"/>
      <c r="BY68" s="98"/>
      <c r="BZ68" s="98"/>
      <c r="CA68" s="98"/>
      <c r="CB68" s="98"/>
      <c r="CC68" s="98"/>
      <c r="CD68" s="98"/>
      <c r="CE68" s="98"/>
      <c r="CF68" s="98"/>
      <c r="CG68" s="98"/>
      <c r="CH68" s="98"/>
      <c r="CI68" s="98"/>
      <c r="CJ68" s="98"/>
      <c r="CK68" s="98"/>
      <c r="CL68" s="98"/>
      <c r="CM68" s="98"/>
      <c r="CN68" s="98"/>
      <c r="CO68" s="98"/>
      <c r="CP68" s="98"/>
      <c r="CQ68" s="98"/>
      <c r="CR68" s="98"/>
      <c r="CS68" s="98"/>
      <c r="CT68" s="98"/>
      <c r="CU68" s="98"/>
      <c r="CV68" s="98"/>
      <c r="CW68" s="98"/>
      <c r="CX68" s="98"/>
      <c r="CY68" s="98"/>
      <c r="CZ68" s="98"/>
      <c r="DA68" s="98"/>
      <c r="DB68" s="98"/>
      <c r="DC68" s="98"/>
      <c r="DD68" s="98"/>
      <c r="DE68" s="98" t="s">
        <v>111</v>
      </c>
      <c r="DF68" s="98"/>
      <c r="DG68" s="98"/>
      <c r="DH68" s="98"/>
      <c r="DI68" s="98"/>
      <c r="DJ68" s="98"/>
      <c r="DK68" s="98"/>
      <c r="DL68" s="98"/>
      <c r="DM68" s="98"/>
      <c r="DN68" s="98"/>
      <c r="DO68" s="98"/>
      <c r="DP68" s="98"/>
      <c r="DQ68" s="98"/>
      <c r="DR68" s="98"/>
      <c r="DS68" s="98"/>
      <c r="DT68" s="98"/>
      <c r="DU68" s="98"/>
      <c r="DV68" s="98"/>
      <c r="DW68" s="98"/>
      <c r="DX68" s="98"/>
      <c r="DY68" s="98"/>
      <c r="DZ68" s="98"/>
      <c r="EA68" s="98"/>
      <c r="EB68" s="98"/>
      <c r="EC68" s="98"/>
      <c r="ED68" s="98"/>
      <c r="EE68" s="98"/>
      <c r="EF68" s="98"/>
      <c r="EG68" s="98"/>
      <c r="EH68" s="98"/>
      <c r="EI68" s="98"/>
      <c r="EJ68" s="98"/>
      <c r="EK68" s="98"/>
      <c r="EL68" s="98"/>
      <c r="EM68" s="98"/>
      <c r="EN68" s="98"/>
      <c r="EO68" s="98"/>
      <c r="EP68" s="98"/>
      <c r="EQ68" s="98"/>
      <c r="ER68" s="98"/>
      <c r="ES68" s="98"/>
      <c r="ET68" s="98"/>
      <c r="EU68" s="98"/>
      <c r="EV68" s="98"/>
      <c r="EW68" s="98"/>
      <c r="EX68" s="98"/>
      <c r="EY68" s="98"/>
      <c r="EZ68" s="98"/>
      <c r="FA68" s="98"/>
      <c r="FB68" s="98"/>
      <c r="FC68" s="98"/>
      <c r="FD68" s="98"/>
      <c r="FE68" s="98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  <c r="FQ68" s="31"/>
      <c r="FR68" s="31"/>
      <c r="FS68" s="31"/>
      <c r="FT68" s="31"/>
      <c r="FU68" s="31"/>
      <c r="FV68" s="31"/>
      <c r="FW68" s="31"/>
      <c r="FX68" s="31"/>
      <c r="FY68" s="31"/>
      <c r="FZ68" s="31"/>
      <c r="GA68" s="31"/>
      <c r="GB68" s="31"/>
      <c r="GC68" s="31"/>
      <c r="GD68" s="31"/>
      <c r="GE68" s="31"/>
      <c r="GF68" s="31"/>
      <c r="GG68" s="31"/>
      <c r="GH68" s="31"/>
      <c r="GI68" s="31"/>
      <c r="GJ68" s="31"/>
      <c r="GK68" s="31"/>
      <c r="GL68" s="31"/>
      <c r="GM68" s="31"/>
      <c r="GN68" s="31"/>
      <c r="GO68" s="31"/>
      <c r="GP68" s="31"/>
      <c r="GQ68" s="31"/>
      <c r="GR68" s="31"/>
      <c r="GS68" s="31"/>
      <c r="GT68" s="31"/>
      <c r="GU68" s="31"/>
      <c r="GV68" s="31"/>
      <c r="GW68" s="31"/>
      <c r="GX68" s="31"/>
      <c r="GY68" s="31"/>
      <c r="GZ68" s="31"/>
      <c r="HA68" s="31"/>
      <c r="HB68" s="31"/>
      <c r="HC68" s="31"/>
      <c r="HD68" s="31"/>
      <c r="HE68" s="31"/>
      <c r="HF68" s="31"/>
      <c r="HG68" s="31"/>
      <c r="HH68" s="31"/>
      <c r="HI68" s="31"/>
      <c r="HJ68" s="31"/>
      <c r="HK68" s="31"/>
      <c r="HL68" s="31"/>
      <c r="HM68" s="31"/>
      <c r="HN68" s="31"/>
      <c r="HO68" s="31"/>
      <c r="HP68" s="31"/>
      <c r="HQ68" s="31"/>
      <c r="HR68" s="31"/>
      <c r="HS68" s="31"/>
      <c r="HT68" s="31"/>
      <c r="HU68" s="31"/>
      <c r="HV68" s="31"/>
      <c r="HW68" s="31"/>
      <c r="HX68" s="31"/>
      <c r="HY68" s="31"/>
      <c r="HZ68" s="31"/>
      <c r="IA68" s="31"/>
      <c r="IB68" s="31"/>
      <c r="IC68" s="31"/>
      <c r="ID68" s="31"/>
      <c r="IE68" s="31"/>
      <c r="IF68" s="31"/>
      <c r="IG68" s="31"/>
      <c r="IH68" s="31"/>
      <c r="II68" s="31"/>
      <c r="IJ68" s="31"/>
      <c r="IK68" s="31"/>
      <c r="IL68" s="31"/>
      <c r="IM68" s="31"/>
      <c r="IN68" s="31"/>
      <c r="IO68" s="31"/>
      <c r="IP68" s="31"/>
      <c r="IQ68" s="31"/>
      <c r="IR68" s="31"/>
      <c r="IS68" s="31"/>
      <c r="IT68" s="31"/>
      <c r="IU68" s="31"/>
      <c r="IV68" s="31"/>
    </row>
    <row r="69" spans="1:256" s="35" customFormat="1" ht="30.75" customHeight="1">
      <c r="A69" s="97" t="s">
        <v>112</v>
      </c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8" t="s">
        <v>113</v>
      </c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98"/>
      <c r="BS69" s="98"/>
      <c r="BT69" s="98"/>
      <c r="BU69" s="98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98"/>
      <c r="CR69" s="98"/>
      <c r="CS69" s="98"/>
      <c r="CT69" s="98"/>
      <c r="CU69" s="98"/>
      <c r="CV69" s="98"/>
      <c r="CW69" s="98"/>
      <c r="CX69" s="98"/>
      <c r="CY69" s="98"/>
      <c r="CZ69" s="98"/>
      <c r="DA69" s="98"/>
      <c r="DB69" s="98"/>
      <c r="DC69" s="98"/>
      <c r="DD69" s="98"/>
      <c r="DE69" s="98" t="s">
        <v>114</v>
      </c>
      <c r="DF69" s="98"/>
      <c r="DG69" s="98"/>
      <c r="DH69" s="98"/>
      <c r="DI69" s="98"/>
      <c r="DJ69" s="98"/>
      <c r="DK69" s="98"/>
      <c r="DL69" s="98"/>
      <c r="DM69" s="98"/>
      <c r="DN69" s="98"/>
      <c r="DO69" s="98"/>
      <c r="DP69" s="98"/>
      <c r="DQ69" s="98"/>
      <c r="DR69" s="98"/>
      <c r="DS69" s="98"/>
      <c r="DT69" s="98"/>
      <c r="DU69" s="98"/>
      <c r="DV69" s="98"/>
      <c r="DW69" s="98"/>
      <c r="DX69" s="98"/>
      <c r="DY69" s="98"/>
      <c r="DZ69" s="98"/>
      <c r="EA69" s="98"/>
      <c r="EB69" s="98"/>
      <c r="EC69" s="98"/>
      <c r="ED69" s="98"/>
      <c r="EE69" s="98"/>
      <c r="EF69" s="98"/>
      <c r="EG69" s="98"/>
      <c r="EH69" s="98"/>
      <c r="EI69" s="98"/>
      <c r="EJ69" s="98"/>
      <c r="EK69" s="98"/>
      <c r="EL69" s="98"/>
      <c r="EM69" s="98"/>
      <c r="EN69" s="98"/>
      <c r="EO69" s="98"/>
      <c r="EP69" s="98"/>
      <c r="EQ69" s="98"/>
      <c r="ER69" s="98"/>
      <c r="ES69" s="98"/>
      <c r="ET69" s="98"/>
      <c r="EU69" s="98"/>
      <c r="EV69" s="98"/>
      <c r="EW69" s="98"/>
      <c r="EX69" s="98"/>
      <c r="EY69" s="98"/>
      <c r="EZ69" s="98"/>
      <c r="FA69" s="98"/>
      <c r="FB69" s="98"/>
      <c r="FC69" s="98"/>
      <c r="FD69" s="98"/>
      <c r="FE69" s="98"/>
      <c r="FF69" s="31"/>
      <c r="FG69" s="31"/>
      <c r="FH69" s="31"/>
      <c r="FI69" s="31"/>
      <c r="FJ69" s="31"/>
      <c r="FK69" s="31"/>
      <c r="FL69" s="31"/>
      <c r="FM69" s="31"/>
      <c r="FN69" s="31"/>
      <c r="FO69" s="31"/>
      <c r="FP69" s="31"/>
      <c r="FQ69" s="31"/>
      <c r="FR69" s="31"/>
      <c r="FS69" s="31"/>
      <c r="FT69" s="31"/>
      <c r="FU69" s="31"/>
      <c r="FV69" s="31"/>
      <c r="FW69" s="31"/>
      <c r="FX69" s="31"/>
      <c r="FY69" s="31"/>
      <c r="FZ69" s="31"/>
      <c r="GA69" s="31"/>
      <c r="GB69" s="31"/>
      <c r="GC69" s="31"/>
      <c r="GD69" s="31"/>
      <c r="GE69" s="31"/>
      <c r="GF69" s="31"/>
      <c r="GG69" s="31"/>
      <c r="GH69" s="31"/>
      <c r="GI69" s="31"/>
      <c r="GJ69" s="31"/>
      <c r="GK69" s="31"/>
      <c r="GL69" s="31"/>
      <c r="GM69" s="31"/>
      <c r="GN69" s="31"/>
      <c r="GO69" s="31"/>
      <c r="GP69" s="31"/>
      <c r="GQ69" s="31"/>
      <c r="GR69" s="31"/>
      <c r="GS69" s="31"/>
      <c r="GT69" s="31"/>
      <c r="GU69" s="31"/>
      <c r="GV69" s="31"/>
      <c r="GW69" s="31"/>
      <c r="GX69" s="31"/>
      <c r="GY69" s="31"/>
      <c r="GZ69" s="31"/>
      <c r="HA69" s="31"/>
      <c r="HB69" s="31"/>
      <c r="HC69" s="31"/>
      <c r="HD69" s="31"/>
      <c r="HE69" s="31"/>
      <c r="HF69" s="31"/>
      <c r="HG69" s="31"/>
      <c r="HH69" s="31"/>
      <c r="HI69" s="31"/>
      <c r="HJ69" s="31"/>
      <c r="HK69" s="31"/>
      <c r="HL69" s="31"/>
      <c r="HM69" s="31"/>
      <c r="HN69" s="31"/>
      <c r="HO69" s="31"/>
      <c r="HP69" s="31"/>
      <c r="HQ69" s="31"/>
      <c r="HR69" s="31"/>
      <c r="HS69" s="31"/>
      <c r="HT69" s="31"/>
      <c r="HU69" s="31"/>
      <c r="HV69" s="31"/>
      <c r="HW69" s="31"/>
      <c r="HX69" s="31"/>
      <c r="HY69" s="31"/>
      <c r="HZ69" s="31"/>
      <c r="IA69" s="31"/>
      <c r="IB69" s="31"/>
      <c r="IC69" s="31"/>
      <c r="ID69" s="31"/>
      <c r="IE69" s="31"/>
      <c r="IF69" s="31"/>
      <c r="IG69" s="31"/>
      <c r="IH69" s="31"/>
      <c r="II69" s="31"/>
      <c r="IJ69" s="31"/>
      <c r="IK69" s="31"/>
      <c r="IL69" s="31"/>
      <c r="IM69" s="31"/>
      <c r="IN69" s="31"/>
      <c r="IO69" s="31"/>
      <c r="IP69" s="31"/>
      <c r="IQ69" s="31"/>
      <c r="IR69" s="31"/>
      <c r="IS69" s="31"/>
      <c r="IT69" s="31"/>
      <c r="IU69" s="31"/>
      <c r="IV69" s="31"/>
    </row>
  </sheetData>
  <sheetProtection selectLockedCells="1" selectUnlockedCells="1"/>
  <mergeCells count="218">
    <mergeCell ref="A58:FE58"/>
    <mergeCell ref="A59:FE59"/>
    <mergeCell ref="A60:FE60"/>
    <mergeCell ref="A61:FE61"/>
    <mergeCell ref="A62:FE62"/>
    <mergeCell ref="A52:FE52"/>
    <mergeCell ref="A53:FE53"/>
    <mergeCell ref="A54:FE54"/>
    <mergeCell ref="A55:FE55"/>
    <mergeCell ref="A56:FE56"/>
    <mergeCell ref="A57:FE57"/>
    <mergeCell ref="CE1:CJ1"/>
    <mergeCell ref="AR3:DI3"/>
    <mergeCell ref="ES3:FE5"/>
    <mergeCell ref="A4:DI4"/>
    <mergeCell ref="A5:BF5"/>
    <mergeCell ref="BG5:DI5"/>
    <mergeCell ref="A6:DI6"/>
    <mergeCell ref="A7:DI7"/>
    <mergeCell ref="A12:N16"/>
    <mergeCell ref="DS12:FE12"/>
    <mergeCell ref="CL13:CZ16"/>
    <mergeCell ref="DA13:DR14"/>
    <mergeCell ref="DS13:DV13"/>
    <mergeCell ref="DW13:DZ13"/>
    <mergeCell ref="EF13:EI13"/>
    <mergeCell ref="EJ13:EM13"/>
    <mergeCell ref="EN13:ER13"/>
    <mergeCell ref="EW13:EZ13"/>
    <mergeCell ref="O12:BG14"/>
    <mergeCell ref="BH12:CK14"/>
    <mergeCell ref="CL12:DR12"/>
    <mergeCell ref="FA13:FE13"/>
    <mergeCell ref="DS14:EE16"/>
    <mergeCell ref="EF14:ER16"/>
    <mergeCell ref="ES14:FE16"/>
    <mergeCell ref="O15:AC16"/>
    <mergeCell ref="DA15:DK16"/>
    <mergeCell ref="A17:N17"/>
    <mergeCell ref="O17:AC17"/>
    <mergeCell ref="AD17:AR17"/>
    <mergeCell ref="AS17:BG17"/>
    <mergeCell ref="BH17:BV17"/>
    <mergeCell ref="ES13:EV13"/>
    <mergeCell ref="DL15:DR16"/>
    <mergeCell ref="EF17:ER17"/>
    <mergeCell ref="AD15:AR16"/>
    <mergeCell ref="AS15:BG16"/>
    <mergeCell ref="BH15:BV16"/>
    <mergeCell ref="BW15:CK16"/>
    <mergeCell ref="EA13:EE13"/>
    <mergeCell ref="DL18:DR18"/>
    <mergeCell ref="BW17:CK17"/>
    <mergeCell ref="CL17:CZ17"/>
    <mergeCell ref="DA17:DK17"/>
    <mergeCell ref="DL17:DR17"/>
    <mergeCell ref="DS17:EE17"/>
    <mergeCell ref="CL19:CZ19"/>
    <mergeCell ref="ES17:FE17"/>
    <mergeCell ref="A18:N18"/>
    <mergeCell ref="O18:AC18"/>
    <mergeCell ref="AD18:AR18"/>
    <mergeCell ref="AS18:BG18"/>
    <mergeCell ref="BH18:BV18"/>
    <mergeCell ref="BW18:CK18"/>
    <mergeCell ref="CL18:CZ18"/>
    <mergeCell ref="DA18:DK18"/>
    <mergeCell ref="DS20:EE20"/>
    <mergeCell ref="DS18:EE18"/>
    <mergeCell ref="EF18:ER18"/>
    <mergeCell ref="ES18:FE18"/>
    <mergeCell ref="A19:N19"/>
    <mergeCell ref="O19:AC19"/>
    <mergeCell ref="AD19:AR19"/>
    <mergeCell ref="AS19:BG19"/>
    <mergeCell ref="BH19:BV19"/>
    <mergeCell ref="BW19:CK19"/>
    <mergeCell ref="BW22:CK22"/>
    <mergeCell ref="DA19:DK19"/>
    <mergeCell ref="DL19:DR19"/>
    <mergeCell ref="DS19:EE19"/>
    <mergeCell ref="EF19:ER19"/>
    <mergeCell ref="ES19:FE19"/>
    <mergeCell ref="EF22:ER22"/>
    <mergeCell ref="ES22:FE22"/>
    <mergeCell ref="DA20:DK20"/>
    <mergeCell ref="DL20:DR20"/>
    <mergeCell ref="DR31:DW31"/>
    <mergeCell ref="CL22:CZ22"/>
    <mergeCell ref="DA22:DK22"/>
    <mergeCell ref="DL22:DR22"/>
    <mergeCell ref="DS22:EE22"/>
    <mergeCell ref="A22:N22"/>
    <mergeCell ref="O22:AC22"/>
    <mergeCell ref="AD22:AR22"/>
    <mergeCell ref="AS22:BG22"/>
    <mergeCell ref="BH22:BV22"/>
    <mergeCell ref="CX31:DC31"/>
    <mergeCell ref="BB25:BX25"/>
    <mergeCell ref="A29:N34"/>
    <mergeCell ref="O29:AX32"/>
    <mergeCell ref="AY29:BV32"/>
    <mergeCell ref="BW29:CW29"/>
    <mergeCell ref="CX29:EA29"/>
    <mergeCell ref="DD31:DG31"/>
    <mergeCell ref="DH31:DM31"/>
    <mergeCell ref="DN31:DQ31"/>
    <mergeCell ref="CX30:DG30"/>
    <mergeCell ref="DH30:DQ30"/>
    <mergeCell ref="DR30:EA30"/>
    <mergeCell ref="EB30:EK30"/>
    <mergeCell ref="EL30:EU30"/>
    <mergeCell ref="EV30:FE30"/>
    <mergeCell ref="EB31:EG31"/>
    <mergeCell ref="EH31:EK31"/>
    <mergeCell ref="EL31:EQ31"/>
    <mergeCell ref="ER31:EU31"/>
    <mergeCell ref="EV31:FA31"/>
    <mergeCell ref="EB29:FE29"/>
    <mergeCell ref="CX32:DG34"/>
    <mergeCell ref="DH32:DQ34"/>
    <mergeCell ref="DR32:EA34"/>
    <mergeCell ref="EB32:EK34"/>
    <mergeCell ref="EL32:EU34"/>
    <mergeCell ref="EV32:FE34"/>
    <mergeCell ref="O33:Z34"/>
    <mergeCell ref="AA33:AL34"/>
    <mergeCell ref="AM33:AX34"/>
    <mergeCell ref="AY33:BJ34"/>
    <mergeCell ref="BK33:BV34"/>
    <mergeCell ref="CH33:CQ34"/>
    <mergeCell ref="BW30:CG34"/>
    <mergeCell ref="CH30:CW32"/>
    <mergeCell ref="CR33:CW34"/>
    <mergeCell ref="A35:N35"/>
    <mergeCell ref="O35:Z35"/>
    <mergeCell ref="AA35:AL35"/>
    <mergeCell ref="AM35:AX35"/>
    <mergeCell ref="AY35:BJ35"/>
    <mergeCell ref="BK35:BV35"/>
    <mergeCell ref="BW35:CG35"/>
    <mergeCell ref="CH35:CQ35"/>
    <mergeCell ref="CR35:CW35"/>
    <mergeCell ref="CX35:DG35"/>
    <mergeCell ref="DH35:DQ35"/>
    <mergeCell ref="DR35:EA35"/>
    <mergeCell ref="EB35:EK35"/>
    <mergeCell ref="EL35:EU35"/>
    <mergeCell ref="EV35:FE35"/>
    <mergeCell ref="A36:N36"/>
    <mergeCell ref="O36:Z36"/>
    <mergeCell ref="AA36:AL36"/>
    <mergeCell ref="AM36:AX36"/>
    <mergeCell ref="AY36:BJ36"/>
    <mergeCell ref="BK36:BV36"/>
    <mergeCell ref="BW36:CG36"/>
    <mergeCell ref="CH36:CQ36"/>
    <mergeCell ref="CR36:CW36"/>
    <mergeCell ref="CX36:DG36"/>
    <mergeCell ref="DH36:DQ36"/>
    <mergeCell ref="DR36:EA36"/>
    <mergeCell ref="BB39:BX39"/>
    <mergeCell ref="A43:FE43"/>
    <mergeCell ref="A44:U44"/>
    <mergeCell ref="V44:AP44"/>
    <mergeCell ref="AQ44:BH44"/>
    <mergeCell ref="BI44:CB44"/>
    <mergeCell ref="CC44:FE44"/>
    <mergeCell ref="A45:U45"/>
    <mergeCell ref="V45:AP45"/>
    <mergeCell ref="AQ45:BH45"/>
    <mergeCell ref="BI45:CB45"/>
    <mergeCell ref="CC45:FE45"/>
    <mergeCell ref="A46:U46"/>
    <mergeCell ref="V46:AP46"/>
    <mergeCell ref="AQ46:BH46"/>
    <mergeCell ref="BI46:CB46"/>
    <mergeCell ref="CC46:FE46"/>
    <mergeCell ref="A63:FE63"/>
    <mergeCell ref="A66:BB66"/>
    <mergeCell ref="BC66:DD66"/>
    <mergeCell ref="DE66:FE66"/>
    <mergeCell ref="A69:BB69"/>
    <mergeCell ref="BC69:DD69"/>
    <mergeCell ref="DE69:FE69"/>
    <mergeCell ref="A67:BB67"/>
    <mergeCell ref="BC67:DD67"/>
    <mergeCell ref="DE67:FE67"/>
    <mergeCell ref="A68:BB68"/>
    <mergeCell ref="BC68:DD68"/>
    <mergeCell ref="DE68:FE68"/>
    <mergeCell ref="A20:N20"/>
    <mergeCell ref="O20:AC20"/>
    <mergeCell ref="AD20:AR20"/>
    <mergeCell ref="AS20:BG20"/>
    <mergeCell ref="BH20:BV20"/>
    <mergeCell ref="BW20:CK20"/>
    <mergeCell ref="CL20:CZ20"/>
    <mergeCell ref="A21:N21"/>
    <mergeCell ref="O21:AC21"/>
    <mergeCell ref="AD21:AR21"/>
    <mergeCell ref="AS21:BG21"/>
    <mergeCell ref="BH21:BV21"/>
    <mergeCell ref="ES21:FE21"/>
    <mergeCell ref="BW21:CK21"/>
    <mergeCell ref="CL21:CZ21"/>
    <mergeCell ref="DA21:DK21"/>
    <mergeCell ref="DL21:DR21"/>
    <mergeCell ref="DS21:EE21"/>
    <mergeCell ref="EF21:ER21"/>
    <mergeCell ref="FK36:GQ36"/>
    <mergeCell ref="EF20:ER20"/>
    <mergeCell ref="ES20:FE20"/>
    <mergeCell ref="EB36:EK36"/>
    <mergeCell ref="EL36:EU36"/>
    <mergeCell ref="EV36:FE36"/>
    <mergeCell ref="FB31:FE31"/>
    <mergeCell ref="DX31:EA31"/>
  </mergeCells>
  <printOptions/>
  <pageMargins left="0.2" right="0.20972222222222223" top="0.7479166666666667" bottom="0.25" header="0.5118055555555555" footer="0.5118055555555555"/>
  <pageSetup horizontalDpi="300" verticalDpi="300" orientation="landscape" paperSize="9" scale="90" r:id="rId1"/>
  <rowBreaks count="2" manualBreakCount="2">
    <brk id="20" max="255" man="1"/>
    <brk id="4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V69"/>
  <sheetViews>
    <sheetView view="pageBreakPreview" zoomScale="110" zoomScaleSheetLayoutView="110" zoomScalePageLayoutView="0" workbookViewId="0" topLeftCell="A4">
      <selection activeCell="ES19" sqref="ES19:FE19"/>
    </sheetView>
  </sheetViews>
  <sheetFormatPr defaultColWidth="0.875" defaultRowHeight="12" customHeight="1"/>
  <cols>
    <col min="1" max="1" width="0.12890625" style="1" customWidth="1"/>
    <col min="2" max="12" width="0.875" style="1" customWidth="1"/>
    <col min="13" max="13" width="8.75390625" style="1" customWidth="1"/>
    <col min="14" max="24" width="0.875" style="1" customWidth="1"/>
    <col min="25" max="25" width="2.00390625" style="1" customWidth="1"/>
    <col min="26" max="92" width="0.875" style="1" customWidth="1"/>
    <col min="93" max="93" width="4.375" style="1" customWidth="1"/>
    <col min="94" max="146" width="0.875" style="1" customWidth="1"/>
    <col min="147" max="147" width="0.2421875" style="1" customWidth="1"/>
    <col min="148" max="16384" width="0.875" style="1" customWidth="1"/>
  </cols>
  <sheetData>
    <row r="1" spans="82:88" s="20" customFormat="1" ht="15.75">
      <c r="CD1" s="21" t="s">
        <v>33</v>
      </c>
      <c r="CE1" s="349" t="s">
        <v>123</v>
      </c>
      <c r="CF1" s="349"/>
      <c r="CG1" s="349"/>
      <c r="CH1" s="349"/>
      <c r="CI1" s="349"/>
      <c r="CJ1" s="349"/>
    </row>
    <row r="2" s="7" customFormat="1" ht="16.5" thickBot="1"/>
    <row r="3" spans="1:161" s="7" customFormat="1" ht="15.75">
      <c r="A3" s="142" t="s">
        <v>35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345" t="s">
        <v>140</v>
      </c>
      <c r="AW3" s="345"/>
      <c r="AX3" s="345"/>
      <c r="AY3" s="345"/>
      <c r="AZ3" s="345"/>
      <c r="BA3" s="345"/>
      <c r="BB3" s="345"/>
      <c r="BC3" s="345"/>
      <c r="BD3" s="345"/>
      <c r="BE3" s="345"/>
      <c r="BF3" s="345"/>
      <c r="BG3" s="345"/>
      <c r="BH3" s="345"/>
      <c r="BI3" s="345"/>
      <c r="BJ3" s="345"/>
      <c r="BK3" s="345"/>
      <c r="BL3" s="345"/>
      <c r="BM3" s="345"/>
      <c r="BN3" s="345"/>
      <c r="BO3" s="345"/>
      <c r="BP3" s="345"/>
      <c r="BQ3" s="345"/>
      <c r="BR3" s="345"/>
      <c r="BS3" s="345"/>
      <c r="BT3" s="345"/>
      <c r="BU3" s="345"/>
      <c r="BV3" s="345"/>
      <c r="BW3" s="345"/>
      <c r="BX3" s="345"/>
      <c r="BY3" s="345"/>
      <c r="BZ3" s="345"/>
      <c r="CA3" s="345"/>
      <c r="CB3" s="345"/>
      <c r="CC3" s="345"/>
      <c r="CD3" s="345"/>
      <c r="CE3" s="345"/>
      <c r="CF3" s="345"/>
      <c r="CG3" s="345"/>
      <c r="CH3" s="345"/>
      <c r="CI3" s="345"/>
      <c r="CJ3" s="345"/>
      <c r="CK3" s="345"/>
      <c r="CL3" s="345"/>
      <c r="CM3" s="345"/>
      <c r="CN3" s="345"/>
      <c r="CO3" s="345"/>
      <c r="CP3" s="345"/>
      <c r="CQ3" s="345"/>
      <c r="CR3" s="345"/>
      <c r="CS3" s="345"/>
      <c r="CT3" s="345"/>
      <c r="CU3" s="345"/>
      <c r="CV3" s="345"/>
      <c r="CW3" s="345"/>
      <c r="CX3" s="345"/>
      <c r="CY3" s="345"/>
      <c r="CZ3" s="345"/>
      <c r="DA3" s="345"/>
      <c r="DB3" s="345"/>
      <c r="DC3" s="345"/>
      <c r="DD3" s="345"/>
      <c r="DE3" s="345"/>
      <c r="DF3" s="345"/>
      <c r="DG3" s="345"/>
      <c r="DH3" s="345"/>
      <c r="DI3" s="345"/>
      <c r="EQ3" s="17" t="s">
        <v>37</v>
      </c>
      <c r="ES3" s="350" t="s">
        <v>243</v>
      </c>
      <c r="ET3" s="351"/>
      <c r="EU3" s="351"/>
      <c r="EV3" s="351"/>
      <c r="EW3" s="351"/>
      <c r="EX3" s="351"/>
      <c r="EY3" s="351"/>
      <c r="EZ3" s="351"/>
      <c r="FA3" s="351"/>
      <c r="FB3" s="351"/>
      <c r="FC3" s="351"/>
      <c r="FD3" s="351"/>
      <c r="FE3" s="352"/>
    </row>
    <row r="4" spans="1:161" s="7" customFormat="1" ht="15.75">
      <c r="A4" s="345" t="s">
        <v>141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  <c r="AJ4" s="345"/>
      <c r="AK4" s="345"/>
      <c r="AL4" s="345"/>
      <c r="AM4" s="345"/>
      <c r="AN4" s="345"/>
      <c r="AO4" s="345"/>
      <c r="AP4" s="345"/>
      <c r="AQ4" s="345"/>
      <c r="AR4" s="345"/>
      <c r="AS4" s="345"/>
      <c r="AT4" s="345"/>
      <c r="AU4" s="345"/>
      <c r="AV4" s="345"/>
      <c r="AW4" s="345"/>
      <c r="AX4" s="345"/>
      <c r="AY4" s="345"/>
      <c r="AZ4" s="345"/>
      <c r="BA4" s="345"/>
      <c r="BB4" s="345"/>
      <c r="BC4" s="345"/>
      <c r="BD4" s="345"/>
      <c r="BE4" s="345"/>
      <c r="BF4" s="345"/>
      <c r="BG4" s="345"/>
      <c r="BH4" s="345"/>
      <c r="BI4" s="345"/>
      <c r="BJ4" s="345"/>
      <c r="BK4" s="345"/>
      <c r="BL4" s="345"/>
      <c r="BM4" s="345"/>
      <c r="BN4" s="345"/>
      <c r="BO4" s="345"/>
      <c r="BP4" s="345"/>
      <c r="BQ4" s="345"/>
      <c r="BR4" s="345"/>
      <c r="BS4" s="345"/>
      <c r="BT4" s="345"/>
      <c r="BU4" s="345"/>
      <c r="BV4" s="345"/>
      <c r="BW4" s="345"/>
      <c r="BX4" s="345"/>
      <c r="BY4" s="345"/>
      <c r="BZ4" s="345"/>
      <c r="CA4" s="345"/>
      <c r="CB4" s="345"/>
      <c r="CC4" s="345"/>
      <c r="CD4" s="345"/>
      <c r="CE4" s="345"/>
      <c r="CF4" s="345"/>
      <c r="CG4" s="345"/>
      <c r="CH4" s="345"/>
      <c r="CI4" s="345"/>
      <c r="CJ4" s="345"/>
      <c r="CK4" s="345"/>
      <c r="CL4" s="345"/>
      <c r="CM4" s="345"/>
      <c r="CN4" s="345"/>
      <c r="CO4" s="345"/>
      <c r="CP4" s="345"/>
      <c r="CQ4" s="345"/>
      <c r="CR4" s="345"/>
      <c r="CS4" s="345"/>
      <c r="CT4" s="345"/>
      <c r="CU4" s="345"/>
      <c r="CV4" s="345"/>
      <c r="CW4" s="345"/>
      <c r="CX4" s="345"/>
      <c r="CY4" s="345"/>
      <c r="CZ4" s="345"/>
      <c r="DA4" s="345"/>
      <c r="DB4" s="345"/>
      <c r="DC4" s="345"/>
      <c r="DD4" s="345"/>
      <c r="DE4" s="345"/>
      <c r="DF4" s="345"/>
      <c r="DG4" s="345"/>
      <c r="DH4" s="345"/>
      <c r="DI4" s="345"/>
      <c r="EQ4" s="17" t="s">
        <v>40</v>
      </c>
      <c r="ES4" s="353"/>
      <c r="ET4" s="354"/>
      <c r="EU4" s="354"/>
      <c r="EV4" s="354"/>
      <c r="EW4" s="354"/>
      <c r="EX4" s="354"/>
      <c r="EY4" s="354"/>
      <c r="EZ4" s="354"/>
      <c r="FA4" s="354"/>
      <c r="FB4" s="354"/>
      <c r="FC4" s="354"/>
      <c r="FD4" s="354"/>
      <c r="FE4" s="355"/>
    </row>
    <row r="5" spans="1:161" s="7" customFormat="1" ht="16.5" thickBot="1">
      <c r="A5" s="67" t="s">
        <v>41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359" t="s">
        <v>188</v>
      </c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  <c r="CZ5" s="359"/>
      <c r="DA5" s="359"/>
      <c r="DB5" s="359"/>
      <c r="DC5" s="359"/>
      <c r="DD5" s="359"/>
      <c r="DE5" s="359"/>
      <c r="DF5" s="359"/>
      <c r="DG5" s="359"/>
      <c r="DH5" s="359"/>
      <c r="DI5" s="359"/>
      <c r="EQ5" s="17" t="s">
        <v>42</v>
      </c>
      <c r="ES5" s="356"/>
      <c r="ET5" s="357"/>
      <c r="EU5" s="357"/>
      <c r="EV5" s="357"/>
      <c r="EW5" s="357"/>
      <c r="EX5" s="357"/>
      <c r="EY5" s="357"/>
      <c r="EZ5" s="357"/>
      <c r="FA5" s="357"/>
      <c r="FB5" s="357"/>
      <c r="FC5" s="357"/>
      <c r="FD5" s="357"/>
      <c r="FE5" s="358"/>
    </row>
    <row r="6" spans="1:113" s="7" customFormat="1" ht="15.75" hidden="1">
      <c r="A6" s="345"/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345"/>
      <c r="AD6" s="345"/>
      <c r="AE6" s="345"/>
      <c r="AF6" s="345"/>
      <c r="AG6" s="345"/>
      <c r="AH6" s="345"/>
      <c r="AI6" s="345"/>
      <c r="AJ6" s="345"/>
      <c r="AK6" s="345"/>
      <c r="AL6" s="345"/>
      <c r="AM6" s="345"/>
      <c r="AN6" s="345"/>
      <c r="AO6" s="345"/>
      <c r="AP6" s="345"/>
      <c r="AQ6" s="345"/>
      <c r="AR6" s="345"/>
      <c r="AS6" s="345"/>
      <c r="AT6" s="345"/>
      <c r="AU6" s="345"/>
      <c r="AV6" s="345"/>
      <c r="AW6" s="345"/>
      <c r="AX6" s="345"/>
      <c r="AY6" s="345"/>
      <c r="AZ6" s="345"/>
      <c r="BA6" s="345"/>
      <c r="BB6" s="345"/>
      <c r="BC6" s="345"/>
      <c r="BD6" s="345"/>
      <c r="BE6" s="345"/>
      <c r="BF6" s="345"/>
      <c r="BG6" s="345"/>
      <c r="BH6" s="345"/>
      <c r="BI6" s="345"/>
      <c r="BJ6" s="345"/>
      <c r="BK6" s="345"/>
      <c r="BL6" s="345"/>
      <c r="BM6" s="345"/>
      <c r="BN6" s="345"/>
      <c r="BO6" s="345"/>
      <c r="BP6" s="345"/>
      <c r="BQ6" s="345"/>
      <c r="BR6" s="345"/>
      <c r="BS6" s="345"/>
      <c r="BT6" s="345"/>
      <c r="BU6" s="345"/>
      <c r="BV6" s="345"/>
      <c r="BW6" s="345"/>
      <c r="BX6" s="345"/>
      <c r="BY6" s="345"/>
      <c r="BZ6" s="345"/>
      <c r="CA6" s="345"/>
      <c r="CB6" s="345"/>
      <c r="CC6" s="345"/>
      <c r="CD6" s="345"/>
      <c r="CE6" s="345"/>
      <c r="CF6" s="345"/>
      <c r="CG6" s="345"/>
      <c r="CH6" s="345"/>
      <c r="CI6" s="345"/>
      <c r="CJ6" s="345"/>
      <c r="CK6" s="345"/>
      <c r="CL6" s="345"/>
      <c r="CM6" s="345"/>
      <c r="CN6" s="345"/>
      <c r="CO6" s="345"/>
      <c r="CP6" s="345"/>
      <c r="CQ6" s="345"/>
      <c r="CR6" s="345"/>
      <c r="CS6" s="345"/>
      <c r="CT6" s="345"/>
      <c r="CU6" s="345"/>
      <c r="CV6" s="345"/>
      <c r="CW6" s="345"/>
      <c r="CX6" s="345"/>
      <c r="CY6" s="345"/>
      <c r="CZ6" s="345"/>
      <c r="DA6" s="345"/>
      <c r="DB6" s="345"/>
      <c r="DC6" s="345"/>
      <c r="DD6" s="345"/>
      <c r="DE6" s="345"/>
      <c r="DF6" s="345"/>
      <c r="DG6" s="345"/>
      <c r="DH6" s="345"/>
      <c r="DI6" s="345"/>
    </row>
    <row r="7" spans="1:113" s="7" customFormat="1" ht="15.75" hidden="1">
      <c r="A7" s="345"/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5"/>
      <c r="W7" s="345"/>
      <c r="X7" s="345"/>
      <c r="Y7" s="345"/>
      <c r="Z7" s="345"/>
      <c r="AA7" s="345"/>
      <c r="AB7" s="345"/>
      <c r="AC7" s="345"/>
      <c r="AD7" s="345"/>
      <c r="AE7" s="345"/>
      <c r="AF7" s="345"/>
      <c r="AG7" s="345"/>
      <c r="AH7" s="345"/>
      <c r="AI7" s="345"/>
      <c r="AJ7" s="345"/>
      <c r="AK7" s="345"/>
      <c r="AL7" s="345"/>
      <c r="AM7" s="345"/>
      <c r="AN7" s="345"/>
      <c r="AO7" s="345"/>
      <c r="AP7" s="345"/>
      <c r="AQ7" s="345"/>
      <c r="AR7" s="345"/>
      <c r="AS7" s="345"/>
      <c r="AT7" s="345"/>
      <c r="AU7" s="345"/>
      <c r="AV7" s="345"/>
      <c r="AW7" s="345"/>
      <c r="AX7" s="345"/>
      <c r="AY7" s="345"/>
      <c r="AZ7" s="345"/>
      <c r="BA7" s="345"/>
      <c r="BB7" s="345"/>
      <c r="BC7" s="345"/>
      <c r="BD7" s="345"/>
      <c r="BE7" s="345"/>
      <c r="BF7" s="345"/>
      <c r="BG7" s="345"/>
      <c r="BH7" s="345"/>
      <c r="BI7" s="345"/>
      <c r="BJ7" s="345"/>
      <c r="BK7" s="345"/>
      <c r="BL7" s="345"/>
      <c r="BM7" s="345"/>
      <c r="BN7" s="345"/>
      <c r="BO7" s="345"/>
      <c r="BP7" s="345"/>
      <c r="BQ7" s="345"/>
      <c r="BR7" s="345"/>
      <c r="BS7" s="345"/>
      <c r="BT7" s="345"/>
      <c r="BU7" s="345"/>
      <c r="BV7" s="345"/>
      <c r="BW7" s="345"/>
      <c r="BX7" s="345"/>
      <c r="BY7" s="345"/>
      <c r="BZ7" s="345"/>
      <c r="CA7" s="345"/>
      <c r="CB7" s="345"/>
      <c r="CC7" s="345"/>
      <c r="CD7" s="345"/>
      <c r="CE7" s="345"/>
      <c r="CF7" s="345"/>
      <c r="CG7" s="345"/>
      <c r="CH7" s="345"/>
      <c r="CI7" s="345"/>
      <c r="CJ7" s="345"/>
      <c r="CK7" s="345"/>
      <c r="CL7" s="345"/>
      <c r="CM7" s="345"/>
      <c r="CN7" s="345"/>
      <c r="CO7" s="345"/>
      <c r="CP7" s="345"/>
      <c r="CQ7" s="345"/>
      <c r="CR7" s="345"/>
      <c r="CS7" s="345"/>
      <c r="CT7" s="345"/>
      <c r="CU7" s="345"/>
      <c r="CV7" s="345"/>
      <c r="CW7" s="345"/>
      <c r="CX7" s="345"/>
      <c r="CY7" s="345"/>
      <c r="CZ7" s="345"/>
      <c r="DA7" s="345"/>
      <c r="DB7" s="345"/>
      <c r="DC7" s="345"/>
      <c r="DD7" s="345"/>
      <c r="DE7" s="345"/>
      <c r="DF7" s="345"/>
      <c r="DG7" s="345"/>
      <c r="DH7" s="345"/>
      <c r="DI7" s="345"/>
    </row>
    <row r="8" s="7" customFormat="1" ht="15.75"/>
    <row r="9" s="7" customFormat="1" ht="15.75">
      <c r="A9" s="7" t="s">
        <v>43</v>
      </c>
    </row>
    <row r="10" s="7" customFormat="1" ht="18.75">
      <c r="A10" s="7" t="s">
        <v>44</v>
      </c>
    </row>
    <row r="11" s="7" customFormat="1" ht="9" customHeight="1"/>
    <row r="12" spans="1:161" s="3" customFormat="1" ht="27.75" customHeight="1">
      <c r="A12" s="302" t="s">
        <v>45</v>
      </c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4"/>
      <c r="O12" s="302" t="s">
        <v>46</v>
      </c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3"/>
      <c r="AR12" s="303"/>
      <c r="AS12" s="303"/>
      <c r="AT12" s="303"/>
      <c r="AU12" s="303"/>
      <c r="AV12" s="303"/>
      <c r="AW12" s="303"/>
      <c r="AX12" s="303"/>
      <c r="AY12" s="303"/>
      <c r="AZ12" s="303"/>
      <c r="BA12" s="303"/>
      <c r="BB12" s="303"/>
      <c r="BC12" s="303"/>
      <c r="BD12" s="303"/>
      <c r="BE12" s="303"/>
      <c r="BF12" s="303"/>
      <c r="BG12" s="304"/>
      <c r="BH12" s="302" t="s">
        <v>47</v>
      </c>
      <c r="BI12" s="303"/>
      <c r="BJ12" s="303"/>
      <c r="BK12" s="303"/>
      <c r="BL12" s="303"/>
      <c r="BM12" s="303"/>
      <c r="BN12" s="303"/>
      <c r="BO12" s="303"/>
      <c r="BP12" s="303"/>
      <c r="BQ12" s="303"/>
      <c r="BR12" s="303"/>
      <c r="BS12" s="303"/>
      <c r="BT12" s="303"/>
      <c r="BU12" s="303"/>
      <c r="BV12" s="303"/>
      <c r="BW12" s="303"/>
      <c r="BX12" s="303"/>
      <c r="BY12" s="303"/>
      <c r="BZ12" s="303"/>
      <c r="CA12" s="303"/>
      <c r="CB12" s="303"/>
      <c r="CC12" s="303"/>
      <c r="CD12" s="303"/>
      <c r="CE12" s="303"/>
      <c r="CF12" s="303"/>
      <c r="CG12" s="303"/>
      <c r="CH12" s="303"/>
      <c r="CI12" s="303"/>
      <c r="CJ12" s="303"/>
      <c r="CK12" s="304"/>
      <c r="CL12" s="302" t="s">
        <v>48</v>
      </c>
      <c r="CM12" s="303"/>
      <c r="CN12" s="303"/>
      <c r="CO12" s="303"/>
      <c r="CP12" s="303"/>
      <c r="CQ12" s="303"/>
      <c r="CR12" s="303"/>
      <c r="CS12" s="303"/>
      <c r="CT12" s="303"/>
      <c r="CU12" s="303"/>
      <c r="CV12" s="303"/>
      <c r="CW12" s="303"/>
      <c r="CX12" s="303"/>
      <c r="CY12" s="303"/>
      <c r="CZ12" s="303"/>
      <c r="DA12" s="303"/>
      <c r="DB12" s="303"/>
      <c r="DC12" s="303"/>
      <c r="DD12" s="303"/>
      <c r="DE12" s="303"/>
      <c r="DF12" s="303"/>
      <c r="DG12" s="303"/>
      <c r="DH12" s="303"/>
      <c r="DI12" s="303"/>
      <c r="DJ12" s="303"/>
      <c r="DK12" s="303"/>
      <c r="DL12" s="303"/>
      <c r="DM12" s="303"/>
      <c r="DN12" s="303"/>
      <c r="DO12" s="303"/>
      <c r="DP12" s="303"/>
      <c r="DQ12" s="303"/>
      <c r="DR12" s="304"/>
      <c r="DS12" s="314" t="s">
        <v>49</v>
      </c>
      <c r="DT12" s="315"/>
      <c r="DU12" s="315"/>
      <c r="DV12" s="315"/>
      <c r="DW12" s="315"/>
      <c r="DX12" s="315"/>
      <c r="DY12" s="315"/>
      <c r="DZ12" s="315"/>
      <c r="EA12" s="315"/>
      <c r="EB12" s="315"/>
      <c r="EC12" s="315"/>
      <c r="ED12" s="315"/>
      <c r="EE12" s="315"/>
      <c r="EF12" s="315"/>
      <c r="EG12" s="315"/>
      <c r="EH12" s="315"/>
      <c r="EI12" s="315"/>
      <c r="EJ12" s="315"/>
      <c r="EK12" s="315"/>
      <c r="EL12" s="315"/>
      <c r="EM12" s="315"/>
      <c r="EN12" s="315"/>
      <c r="EO12" s="315"/>
      <c r="EP12" s="315"/>
      <c r="EQ12" s="315"/>
      <c r="ER12" s="315"/>
      <c r="ES12" s="315"/>
      <c r="ET12" s="315"/>
      <c r="EU12" s="315"/>
      <c r="EV12" s="315"/>
      <c r="EW12" s="315"/>
      <c r="EX12" s="315"/>
      <c r="EY12" s="315"/>
      <c r="EZ12" s="315"/>
      <c r="FA12" s="315"/>
      <c r="FB12" s="315"/>
      <c r="FC12" s="315"/>
      <c r="FD12" s="315"/>
      <c r="FE12" s="316"/>
    </row>
    <row r="13" spans="1:161" s="3" customFormat="1" ht="12.75">
      <c r="A13" s="305"/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7"/>
      <c r="O13" s="305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306"/>
      <c r="AJ13" s="306"/>
      <c r="AK13" s="306"/>
      <c r="AL13" s="306"/>
      <c r="AM13" s="306"/>
      <c r="AN13" s="306"/>
      <c r="AO13" s="306"/>
      <c r="AP13" s="306"/>
      <c r="AQ13" s="306"/>
      <c r="AR13" s="306"/>
      <c r="AS13" s="306"/>
      <c r="AT13" s="306"/>
      <c r="AU13" s="306"/>
      <c r="AV13" s="306"/>
      <c r="AW13" s="306"/>
      <c r="AX13" s="306"/>
      <c r="AY13" s="306"/>
      <c r="AZ13" s="306"/>
      <c r="BA13" s="306"/>
      <c r="BB13" s="306"/>
      <c r="BC13" s="306"/>
      <c r="BD13" s="306"/>
      <c r="BE13" s="306"/>
      <c r="BF13" s="306"/>
      <c r="BG13" s="307"/>
      <c r="BH13" s="305"/>
      <c r="BI13" s="306"/>
      <c r="BJ13" s="306"/>
      <c r="BK13" s="306"/>
      <c r="BL13" s="306"/>
      <c r="BM13" s="306"/>
      <c r="BN13" s="306"/>
      <c r="BO13" s="306"/>
      <c r="BP13" s="306"/>
      <c r="BQ13" s="306"/>
      <c r="BR13" s="306"/>
      <c r="BS13" s="306"/>
      <c r="BT13" s="306"/>
      <c r="BU13" s="306"/>
      <c r="BV13" s="306"/>
      <c r="BW13" s="306"/>
      <c r="BX13" s="306"/>
      <c r="BY13" s="306"/>
      <c r="BZ13" s="306"/>
      <c r="CA13" s="306"/>
      <c r="CB13" s="306"/>
      <c r="CC13" s="306"/>
      <c r="CD13" s="306"/>
      <c r="CE13" s="306"/>
      <c r="CF13" s="306"/>
      <c r="CG13" s="306"/>
      <c r="CH13" s="306"/>
      <c r="CI13" s="306"/>
      <c r="CJ13" s="306"/>
      <c r="CK13" s="307"/>
      <c r="CL13" s="302" t="s">
        <v>50</v>
      </c>
      <c r="CM13" s="303"/>
      <c r="CN13" s="303"/>
      <c r="CO13" s="303"/>
      <c r="CP13" s="303"/>
      <c r="CQ13" s="303"/>
      <c r="CR13" s="303"/>
      <c r="CS13" s="303"/>
      <c r="CT13" s="303"/>
      <c r="CU13" s="303"/>
      <c r="CV13" s="303"/>
      <c r="CW13" s="303"/>
      <c r="CX13" s="303"/>
      <c r="CY13" s="303"/>
      <c r="CZ13" s="304"/>
      <c r="DA13" s="285" t="s">
        <v>51</v>
      </c>
      <c r="DB13" s="286"/>
      <c r="DC13" s="286"/>
      <c r="DD13" s="286"/>
      <c r="DE13" s="286"/>
      <c r="DF13" s="286"/>
      <c r="DG13" s="286"/>
      <c r="DH13" s="286"/>
      <c r="DI13" s="286"/>
      <c r="DJ13" s="286"/>
      <c r="DK13" s="286"/>
      <c r="DL13" s="286"/>
      <c r="DM13" s="286"/>
      <c r="DN13" s="286"/>
      <c r="DO13" s="286"/>
      <c r="DP13" s="286"/>
      <c r="DQ13" s="286"/>
      <c r="DR13" s="287"/>
      <c r="DS13" s="342">
        <v>20</v>
      </c>
      <c r="DT13" s="343"/>
      <c r="DU13" s="343"/>
      <c r="DV13" s="343"/>
      <c r="DW13" s="344" t="s">
        <v>9</v>
      </c>
      <c r="DX13" s="344"/>
      <c r="DY13" s="344"/>
      <c r="DZ13" s="344"/>
      <c r="EA13" s="340" t="s">
        <v>52</v>
      </c>
      <c r="EB13" s="340"/>
      <c r="EC13" s="340"/>
      <c r="ED13" s="340"/>
      <c r="EE13" s="341"/>
      <c r="EF13" s="342">
        <v>20</v>
      </c>
      <c r="EG13" s="343"/>
      <c r="EH13" s="343"/>
      <c r="EI13" s="343"/>
      <c r="EJ13" s="344" t="s">
        <v>11</v>
      </c>
      <c r="EK13" s="344"/>
      <c r="EL13" s="344"/>
      <c r="EM13" s="344"/>
      <c r="EN13" s="340" t="s">
        <v>52</v>
      </c>
      <c r="EO13" s="340"/>
      <c r="EP13" s="340"/>
      <c r="EQ13" s="340"/>
      <c r="ER13" s="341"/>
      <c r="ES13" s="342">
        <v>20</v>
      </c>
      <c r="ET13" s="343"/>
      <c r="EU13" s="343"/>
      <c r="EV13" s="343"/>
      <c r="EW13" s="344" t="s">
        <v>13</v>
      </c>
      <c r="EX13" s="344"/>
      <c r="EY13" s="344"/>
      <c r="EZ13" s="344"/>
      <c r="FA13" s="340" t="s">
        <v>52</v>
      </c>
      <c r="FB13" s="340"/>
      <c r="FC13" s="340"/>
      <c r="FD13" s="340"/>
      <c r="FE13" s="341"/>
    </row>
    <row r="14" spans="1:161" s="3" customFormat="1" ht="26.25" customHeight="1">
      <c r="A14" s="305"/>
      <c r="B14" s="306"/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7"/>
      <c r="O14" s="308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09"/>
      <c r="AK14" s="309"/>
      <c r="AL14" s="309"/>
      <c r="AM14" s="309"/>
      <c r="AN14" s="309"/>
      <c r="AO14" s="309"/>
      <c r="AP14" s="309"/>
      <c r="AQ14" s="309"/>
      <c r="AR14" s="309"/>
      <c r="AS14" s="309"/>
      <c r="AT14" s="309"/>
      <c r="AU14" s="309"/>
      <c r="AV14" s="309"/>
      <c r="AW14" s="309"/>
      <c r="AX14" s="309"/>
      <c r="AY14" s="309"/>
      <c r="AZ14" s="309"/>
      <c r="BA14" s="309"/>
      <c r="BB14" s="309"/>
      <c r="BC14" s="309"/>
      <c r="BD14" s="309"/>
      <c r="BE14" s="309"/>
      <c r="BF14" s="309"/>
      <c r="BG14" s="310"/>
      <c r="BH14" s="308"/>
      <c r="BI14" s="309"/>
      <c r="BJ14" s="309"/>
      <c r="BK14" s="309"/>
      <c r="BL14" s="309"/>
      <c r="BM14" s="309"/>
      <c r="BN14" s="309"/>
      <c r="BO14" s="309"/>
      <c r="BP14" s="309"/>
      <c r="BQ14" s="309"/>
      <c r="BR14" s="309"/>
      <c r="BS14" s="309"/>
      <c r="BT14" s="309"/>
      <c r="BU14" s="309"/>
      <c r="BV14" s="309"/>
      <c r="BW14" s="309"/>
      <c r="BX14" s="309"/>
      <c r="BY14" s="309"/>
      <c r="BZ14" s="309"/>
      <c r="CA14" s="309"/>
      <c r="CB14" s="309"/>
      <c r="CC14" s="309"/>
      <c r="CD14" s="309"/>
      <c r="CE14" s="309"/>
      <c r="CF14" s="309"/>
      <c r="CG14" s="309"/>
      <c r="CH14" s="309"/>
      <c r="CI14" s="309"/>
      <c r="CJ14" s="309"/>
      <c r="CK14" s="310"/>
      <c r="CL14" s="305"/>
      <c r="CM14" s="306"/>
      <c r="CN14" s="306"/>
      <c r="CO14" s="306"/>
      <c r="CP14" s="306"/>
      <c r="CQ14" s="306"/>
      <c r="CR14" s="306"/>
      <c r="CS14" s="306"/>
      <c r="CT14" s="306"/>
      <c r="CU14" s="306"/>
      <c r="CV14" s="306"/>
      <c r="CW14" s="306"/>
      <c r="CX14" s="306"/>
      <c r="CY14" s="306"/>
      <c r="CZ14" s="307"/>
      <c r="DA14" s="288"/>
      <c r="DB14" s="289"/>
      <c r="DC14" s="289"/>
      <c r="DD14" s="289"/>
      <c r="DE14" s="289"/>
      <c r="DF14" s="289"/>
      <c r="DG14" s="289"/>
      <c r="DH14" s="289"/>
      <c r="DI14" s="289"/>
      <c r="DJ14" s="289"/>
      <c r="DK14" s="289"/>
      <c r="DL14" s="289"/>
      <c r="DM14" s="289"/>
      <c r="DN14" s="289"/>
      <c r="DO14" s="289"/>
      <c r="DP14" s="289"/>
      <c r="DQ14" s="289"/>
      <c r="DR14" s="290"/>
      <c r="DS14" s="291" t="s">
        <v>53</v>
      </c>
      <c r="DT14" s="292"/>
      <c r="DU14" s="292"/>
      <c r="DV14" s="292"/>
      <c r="DW14" s="292"/>
      <c r="DX14" s="292"/>
      <c r="DY14" s="292"/>
      <c r="DZ14" s="292"/>
      <c r="EA14" s="292"/>
      <c r="EB14" s="292"/>
      <c r="EC14" s="292"/>
      <c r="ED14" s="292"/>
      <c r="EE14" s="293"/>
      <c r="EF14" s="291" t="s">
        <v>54</v>
      </c>
      <c r="EG14" s="292"/>
      <c r="EH14" s="292"/>
      <c r="EI14" s="292"/>
      <c r="EJ14" s="292"/>
      <c r="EK14" s="292"/>
      <c r="EL14" s="292"/>
      <c r="EM14" s="292"/>
      <c r="EN14" s="292"/>
      <c r="EO14" s="292"/>
      <c r="EP14" s="292"/>
      <c r="EQ14" s="292"/>
      <c r="ER14" s="293"/>
      <c r="ES14" s="291" t="s">
        <v>55</v>
      </c>
      <c r="ET14" s="292"/>
      <c r="EU14" s="292"/>
      <c r="EV14" s="292"/>
      <c r="EW14" s="292"/>
      <c r="EX14" s="292"/>
      <c r="EY14" s="292"/>
      <c r="EZ14" s="292"/>
      <c r="FA14" s="292"/>
      <c r="FB14" s="292"/>
      <c r="FC14" s="292"/>
      <c r="FD14" s="292"/>
      <c r="FE14" s="293"/>
    </row>
    <row r="15" spans="1:161" s="3" customFormat="1" ht="14.25" customHeight="1">
      <c r="A15" s="305"/>
      <c r="B15" s="306"/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7"/>
      <c r="O15" s="267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9"/>
      <c r="AD15" s="267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9"/>
      <c r="AS15" s="267"/>
      <c r="AT15" s="268"/>
      <c r="AU15" s="268"/>
      <c r="AV15" s="268"/>
      <c r="AW15" s="268"/>
      <c r="AX15" s="268"/>
      <c r="AY15" s="268"/>
      <c r="AZ15" s="268"/>
      <c r="BA15" s="268"/>
      <c r="BB15" s="268"/>
      <c r="BC15" s="268"/>
      <c r="BD15" s="268"/>
      <c r="BE15" s="268"/>
      <c r="BF15" s="268"/>
      <c r="BG15" s="269"/>
      <c r="BH15" s="267" t="s">
        <v>244</v>
      </c>
      <c r="BI15" s="268"/>
      <c r="BJ15" s="268"/>
      <c r="BK15" s="268"/>
      <c r="BL15" s="268"/>
      <c r="BM15" s="268"/>
      <c r="BN15" s="268"/>
      <c r="BO15" s="268"/>
      <c r="BP15" s="268"/>
      <c r="BQ15" s="268"/>
      <c r="BR15" s="268"/>
      <c r="BS15" s="268"/>
      <c r="BT15" s="268"/>
      <c r="BU15" s="268"/>
      <c r="BV15" s="269"/>
      <c r="BW15" s="267"/>
      <c r="BX15" s="268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9"/>
      <c r="CL15" s="305"/>
      <c r="CM15" s="306"/>
      <c r="CN15" s="306"/>
      <c r="CO15" s="306"/>
      <c r="CP15" s="306"/>
      <c r="CQ15" s="306"/>
      <c r="CR15" s="306"/>
      <c r="CS15" s="306"/>
      <c r="CT15" s="306"/>
      <c r="CU15" s="306"/>
      <c r="CV15" s="306"/>
      <c r="CW15" s="306"/>
      <c r="CX15" s="306"/>
      <c r="CY15" s="306"/>
      <c r="CZ15" s="307"/>
      <c r="DA15" s="285" t="s">
        <v>57</v>
      </c>
      <c r="DB15" s="286"/>
      <c r="DC15" s="286"/>
      <c r="DD15" s="286"/>
      <c r="DE15" s="286"/>
      <c r="DF15" s="286"/>
      <c r="DG15" s="286"/>
      <c r="DH15" s="286"/>
      <c r="DI15" s="286"/>
      <c r="DJ15" s="286"/>
      <c r="DK15" s="287"/>
      <c r="DL15" s="285" t="s">
        <v>58</v>
      </c>
      <c r="DM15" s="286"/>
      <c r="DN15" s="286"/>
      <c r="DO15" s="286"/>
      <c r="DP15" s="286"/>
      <c r="DQ15" s="286"/>
      <c r="DR15" s="287"/>
      <c r="DS15" s="291"/>
      <c r="DT15" s="292"/>
      <c r="DU15" s="292"/>
      <c r="DV15" s="292"/>
      <c r="DW15" s="292"/>
      <c r="DX15" s="292"/>
      <c r="DY15" s="292"/>
      <c r="DZ15" s="292"/>
      <c r="EA15" s="292"/>
      <c r="EB15" s="292"/>
      <c r="EC15" s="292"/>
      <c r="ED15" s="292"/>
      <c r="EE15" s="293"/>
      <c r="EF15" s="291"/>
      <c r="EG15" s="292"/>
      <c r="EH15" s="292"/>
      <c r="EI15" s="292"/>
      <c r="EJ15" s="292"/>
      <c r="EK15" s="292"/>
      <c r="EL15" s="292"/>
      <c r="EM15" s="292"/>
      <c r="EN15" s="292"/>
      <c r="EO15" s="292"/>
      <c r="EP15" s="292"/>
      <c r="EQ15" s="292"/>
      <c r="ER15" s="293"/>
      <c r="ES15" s="291"/>
      <c r="ET15" s="292"/>
      <c r="EU15" s="292"/>
      <c r="EV15" s="292"/>
      <c r="EW15" s="292"/>
      <c r="EX15" s="292"/>
      <c r="EY15" s="292"/>
      <c r="EZ15" s="292"/>
      <c r="FA15" s="292"/>
      <c r="FB15" s="292"/>
      <c r="FC15" s="292"/>
      <c r="FD15" s="292"/>
      <c r="FE15" s="293"/>
    </row>
    <row r="16" spans="1:161" s="3" customFormat="1" ht="26.25" customHeight="1">
      <c r="A16" s="308"/>
      <c r="B16" s="309"/>
      <c r="C16" s="309"/>
      <c r="D16" s="309"/>
      <c r="E16" s="309"/>
      <c r="F16" s="309"/>
      <c r="G16" s="309"/>
      <c r="H16" s="309"/>
      <c r="I16" s="309"/>
      <c r="J16" s="309"/>
      <c r="K16" s="309"/>
      <c r="L16" s="309"/>
      <c r="M16" s="309"/>
      <c r="N16" s="310"/>
      <c r="O16" s="270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2"/>
      <c r="AD16" s="270"/>
      <c r="AE16" s="271"/>
      <c r="AF16" s="271"/>
      <c r="AG16" s="271"/>
      <c r="AH16" s="271"/>
      <c r="AI16" s="271"/>
      <c r="AJ16" s="271"/>
      <c r="AK16" s="271"/>
      <c r="AL16" s="271"/>
      <c r="AM16" s="271"/>
      <c r="AN16" s="271"/>
      <c r="AO16" s="271"/>
      <c r="AP16" s="271"/>
      <c r="AQ16" s="271"/>
      <c r="AR16" s="272"/>
      <c r="AS16" s="270"/>
      <c r="AT16" s="271"/>
      <c r="AU16" s="271"/>
      <c r="AV16" s="271"/>
      <c r="AW16" s="271"/>
      <c r="AX16" s="271"/>
      <c r="AY16" s="271"/>
      <c r="AZ16" s="271"/>
      <c r="BA16" s="271"/>
      <c r="BB16" s="271"/>
      <c r="BC16" s="271"/>
      <c r="BD16" s="271"/>
      <c r="BE16" s="271"/>
      <c r="BF16" s="271"/>
      <c r="BG16" s="272"/>
      <c r="BH16" s="270"/>
      <c r="BI16" s="271"/>
      <c r="BJ16" s="271"/>
      <c r="BK16" s="271"/>
      <c r="BL16" s="271"/>
      <c r="BM16" s="271"/>
      <c r="BN16" s="271"/>
      <c r="BO16" s="271"/>
      <c r="BP16" s="271"/>
      <c r="BQ16" s="271"/>
      <c r="BR16" s="271"/>
      <c r="BS16" s="271"/>
      <c r="BT16" s="271"/>
      <c r="BU16" s="271"/>
      <c r="BV16" s="272"/>
      <c r="BW16" s="270"/>
      <c r="BX16" s="271"/>
      <c r="BY16" s="271"/>
      <c r="BZ16" s="271"/>
      <c r="CA16" s="271"/>
      <c r="CB16" s="271"/>
      <c r="CC16" s="271"/>
      <c r="CD16" s="271"/>
      <c r="CE16" s="271"/>
      <c r="CF16" s="271"/>
      <c r="CG16" s="271"/>
      <c r="CH16" s="271"/>
      <c r="CI16" s="271"/>
      <c r="CJ16" s="271"/>
      <c r="CK16" s="272"/>
      <c r="CL16" s="308"/>
      <c r="CM16" s="309"/>
      <c r="CN16" s="309"/>
      <c r="CO16" s="309"/>
      <c r="CP16" s="309"/>
      <c r="CQ16" s="309"/>
      <c r="CR16" s="309"/>
      <c r="CS16" s="309"/>
      <c r="CT16" s="309"/>
      <c r="CU16" s="309"/>
      <c r="CV16" s="309"/>
      <c r="CW16" s="309"/>
      <c r="CX16" s="309"/>
      <c r="CY16" s="309"/>
      <c r="CZ16" s="310"/>
      <c r="DA16" s="288"/>
      <c r="DB16" s="289"/>
      <c r="DC16" s="289"/>
      <c r="DD16" s="289"/>
      <c r="DE16" s="289"/>
      <c r="DF16" s="289"/>
      <c r="DG16" s="289"/>
      <c r="DH16" s="289"/>
      <c r="DI16" s="289"/>
      <c r="DJ16" s="289"/>
      <c r="DK16" s="290"/>
      <c r="DL16" s="288"/>
      <c r="DM16" s="289"/>
      <c r="DN16" s="289"/>
      <c r="DO16" s="289"/>
      <c r="DP16" s="289"/>
      <c r="DQ16" s="289"/>
      <c r="DR16" s="290"/>
      <c r="DS16" s="270"/>
      <c r="DT16" s="271"/>
      <c r="DU16" s="271"/>
      <c r="DV16" s="271"/>
      <c r="DW16" s="271"/>
      <c r="DX16" s="271"/>
      <c r="DY16" s="271"/>
      <c r="DZ16" s="271"/>
      <c r="EA16" s="271"/>
      <c r="EB16" s="271"/>
      <c r="EC16" s="271"/>
      <c r="ED16" s="271"/>
      <c r="EE16" s="272"/>
      <c r="EF16" s="270"/>
      <c r="EG16" s="271"/>
      <c r="EH16" s="271"/>
      <c r="EI16" s="271"/>
      <c r="EJ16" s="271"/>
      <c r="EK16" s="271"/>
      <c r="EL16" s="271"/>
      <c r="EM16" s="271"/>
      <c r="EN16" s="271"/>
      <c r="EO16" s="271"/>
      <c r="EP16" s="271"/>
      <c r="EQ16" s="271"/>
      <c r="ER16" s="272"/>
      <c r="ES16" s="270"/>
      <c r="ET16" s="271"/>
      <c r="EU16" s="271"/>
      <c r="EV16" s="271"/>
      <c r="EW16" s="271"/>
      <c r="EX16" s="271"/>
      <c r="EY16" s="271"/>
      <c r="EZ16" s="271"/>
      <c r="FA16" s="271"/>
      <c r="FB16" s="271"/>
      <c r="FC16" s="271"/>
      <c r="FD16" s="271"/>
      <c r="FE16" s="272"/>
    </row>
    <row r="17" spans="1:161" s="24" customFormat="1" ht="12.75">
      <c r="A17" s="336">
        <v>1</v>
      </c>
      <c r="B17" s="337"/>
      <c r="C17" s="337"/>
      <c r="D17" s="337"/>
      <c r="E17" s="337"/>
      <c r="F17" s="337"/>
      <c r="G17" s="337"/>
      <c r="H17" s="337"/>
      <c r="I17" s="337"/>
      <c r="J17" s="337"/>
      <c r="K17" s="337"/>
      <c r="L17" s="337"/>
      <c r="M17" s="337"/>
      <c r="N17" s="338"/>
      <c r="O17" s="336">
        <v>2</v>
      </c>
      <c r="P17" s="337"/>
      <c r="Q17" s="337"/>
      <c r="R17" s="337"/>
      <c r="S17" s="337"/>
      <c r="T17" s="337"/>
      <c r="U17" s="337"/>
      <c r="V17" s="337"/>
      <c r="W17" s="337"/>
      <c r="X17" s="337"/>
      <c r="Y17" s="337"/>
      <c r="Z17" s="337"/>
      <c r="AA17" s="337"/>
      <c r="AB17" s="337"/>
      <c r="AC17" s="338"/>
      <c r="AD17" s="336">
        <v>3</v>
      </c>
      <c r="AE17" s="337"/>
      <c r="AF17" s="337"/>
      <c r="AG17" s="337"/>
      <c r="AH17" s="337"/>
      <c r="AI17" s="337"/>
      <c r="AJ17" s="337"/>
      <c r="AK17" s="337"/>
      <c r="AL17" s="337"/>
      <c r="AM17" s="337"/>
      <c r="AN17" s="337"/>
      <c r="AO17" s="337"/>
      <c r="AP17" s="337"/>
      <c r="AQ17" s="337"/>
      <c r="AR17" s="338"/>
      <c r="AS17" s="336">
        <v>4</v>
      </c>
      <c r="AT17" s="337"/>
      <c r="AU17" s="337"/>
      <c r="AV17" s="337"/>
      <c r="AW17" s="337"/>
      <c r="AX17" s="337"/>
      <c r="AY17" s="337"/>
      <c r="AZ17" s="337"/>
      <c r="BA17" s="337"/>
      <c r="BB17" s="337"/>
      <c r="BC17" s="337"/>
      <c r="BD17" s="337"/>
      <c r="BE17" s="337"/>
      <c r="BF17" s="337"/>
      <c r="BG17" s="338"/>
      <c r="BH17" s="336">
        <v>5</v>
      </c>
      <c r="BI17" s="337"/>
      <c r="BJ17" s="337"/>
      <c r="BK17" s="337"/>
      <c r="BL17" s="337"/>
      <c r="BM17" s="337"/>
      <c r="BN17" s="337"/>
      <c r="BO17" s="337"/>
      <c r="BP17" s="337"/>
      <c r="BQ17" s="337"/>
      <c r="BR17" s="337"/>
      <c r="BS17" s="337"/>
      <c r="BT17" s="337"/>
      <c r="BU17" s="337"/>
      <c r="BV17" s="338"/>
      <c r="BW17" s="336">
        <v>6</v>
      </c>
      <c r="BX17" s="337"/>
      <c r="BY17" s="337"/>
      <c r="BZ17" s="337"/>
      <c r="CA17" s="337"/>
      <c r="CB17" s="337"/>
      <c r="CC17" s="337"/>
      <c r="CD17" s="337"/>
      <c r="CE17" s="337"/>
      <c r="CF17" s="337"/>
      <c r="CG17" s="337"/>
      <c r="CH17" s="337"/>
      <c r="CI17" s="337"/>
      <c r="CJ17" s="337"/>
      <c r="CK17" s="338"/>
      <c r="CL17" s="336">
        <v>7</v>
      </c>
      <c r="CM17" s="337"/>
      <c r="CN17" s="337"/>
      <c r="CO17" s="337"/>
      <c r="CP17" s="337"/>
      <c r="CQ17" s="337"/>
      <c r="CR17" s="337"/>
      <c r="CS17" s="337"/>
      <c r="CT17" s="337"/>
      <c r="CU17" s="337"/>
      <c r="CV17" s="337"/>
      <c r="CW17" s="337"/>
      <c r="CX17" s="337"/>
      <c r="CY17" s="337"/>
      <c r="CZ17" s="338"/>
      <c r="DA17" s="336">
        <v>8</v>
      </c>
      <c r="DB17" s="337"/>
      <c r="DC17" s="337"/>
      <c r="DD17" s="337"/>
      <c r="DE17" s="337"/>
      <c r="DF17" s="337"/>
      <c r="DG17" s="337"/>
      <c r="DH17" s="337"/>
      <c r="DI17" s="337"/>
      <c r="DJ17" s="337"/>
      <c r="DK17" s="338"/>
      <c r="DL17" s="336">
        <v>9</v>
      </c>
      <c r="DM17" s="337"/>
      <c r="DN17" s="337"/>
      <c r="DO17" s="337"/>
      <c r="DP17" s="337"/>
      <c r="DQ17" s="337"/>
      <c r="DR17" s="338"/>
      <c r="DS17" s="336">
        <v>10</v>
      </c>
      <c r="DT17" s="337"/>
      <c r="DU17" s="337"/>
      <c r="DV17" s="337"/>
      <c r="DW17" s="337"/>
      <c r="DX17" s="337"/>
      <c r="DY17" s="337"/>
      <c r="DZ17" s="337"/>
      <c r="EA17" s="337"/>
      <c r="EB17" s="337"/>
      <c r="EC17" s="337"/>
      <c r="ED17" s="337"/>
      <c r="EE17" s="338"/>
      <c r="EF17" s="336">
        <v>11</v>
      </c>
      <c r="EG17" s="337"/>
      <c r="EH17" s="337"/>
      <c r="EI17" s="337"/>
      <c r="EJ17" s="337"/>
      <c r="EK17" s="337"/>
      <c r="EL17" s="337"/>
      <c r="EM17" s="337"/>
      <c r="EN17" s="337"/>
      <c r="EO17" s="337"/>
      <c r="EP17" s="337"/>
      <c r="EQ17" s="337"/>
      <c r="ER17" s="338"/>
      <c r="ES17" s="336">
        <v>12</v>
      </c>
      <c r="ET17" s="337"/>
      <c r="EU17" s="337"/>
      <c r="EV17" s="337"/>
      <c r="EW17" s="337"/>
      <c r="EX17" s="337"/>
      <c r="EY17" s="337"/>
      <c r="EZ17" s="337"/>
      <c r="FA17" s="337"/>
      <c r="FB17" s="337"/>
      <c r="FC17" s="337"/>
      <c r="FD17" s="337"/>
      <c r="FE17" s="338"/>
    </row>
    <row r="18" spans="1:161" s="37" customFormat="1" ht="113.25" customHeight="1">
      <c r="A18" s="203" t="s">
        <v>245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5"/>
      <c r="O18" s="326"/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7"/>
      <c r="AA18" s="327"/>
      <c r="AB18" s="327"/>
      <c r="AC18" s="328"/>
      <c r="AD18" s="326"/>
      <c r="AE18" s="327"/>
      <c r="AF18" s="327"/>
      <c r="AG18" s="327"/>
      <c r="AH18" s="327"/>
      <c r="AI18" s="327"/>
      <c r="AJ18" s="327"/>
      <c r="AK18" s="327"/>
      <c r="AL18" s="327"/>
      <c r="AM18" s="327"/>
      <c r="AN18" s="327"/>
      <c r="AO18" s="327"/>
      <c r="AP18" s="327"/>
      <c r="AQ18" s="327"/>
      <c r="AR18" s="328"/>
      <c r="AS18" s="326"/>
      <c r="AT18" s="327"/>
      <c r="AU18" s="327"/>
      <c r="AV18" s="327"/>
      <c r="AW18" s="327"/>
      <c r="AX18" s="327"/>
      <c r="AY18" s="327"/>
      <c r="AZ18" s="327"/>
      <c r="BA18" s="327"/>
      <c r="BB18" s="327"/>
      <c r="BC18" s="327"/>
      <c r="BD18" s="327"/>
      <c r="BE18" s="327"/>
      <c r="BF18" s="327"/>
      <c r="BG18" s="328"/>
      <c r="BH18" s="206" t="s">
        <v>142</v>
      </c>
      <c r="BI18" s="193"/>
      <c r="BJ18" s="193"/>
      <c r="BK18" s="193"/>
      <c r="BL18" s="193"/>
      <c r="BM18" s="193"/>
      <c r="BN18" s="193"/>
      <c r="BO18" s="193"/>
      <c r="BP18" s="193"/>
      <c r="BQ18" s="193"/>
      <c r="BR18" s="193"/>
      <c r="BS18" s="193"/>
      <c r="BT18" s="193"/>
      <c r="BU18" s="193"/>
      <c r="BV18" s="207"/>
      <c r="BW18" s="317"/>
      <c r="BX18" s="318"/>
      <c r="BY18" s="318"/>
      <c r="BZ18" s="318"/>
      <c r="CA18" s="318"/>
      <c r="CB18" s="318"/>
      <c r="CC18" s="318"/>
      <c r="CD18" s="318"/>
      <c r="CE18" s="318"/>
      <c r="CF18" s="318"/>
      <c r="CG18" s="318"/>
      <c r="CH18" s="318"/>
      <c r="CI18" s="318"/>
      <c r="CJ18" s="318"/>
      <c r="CK18" s="319"/>
      <c r="CL18" s="339" t="s">
        <v>143</v>
      </c>
      <c r="CM18" s="339"/>
      <c r="CN18" s="339"/>
      <c r="CO18" s="339"/>
      <c r="CP18" s="339"/>
      <c r="CQ18" s="339"/>
      <c r="CR18" s="339"/>
      <c r="CS18" s="339"/>
      <c r="CT18" s="339"/>
      <c r="CU18" s="339"/>
      <c r="CV18" s="339"/>
      <c r="CW18" s="339"/>
      <c r="CX18" s="339"/>
      <c r="CY18" s="339"/>
      <c r="CZ18" s="339"/>
      <c r="DA18" s="212" t="s">
        <v>64</v>
      </c>
      <c r="DB18" s="213"/>
      <c r="DC18" s="213"/>
      <c r="DD18" s="213"/>
      <c r="DE18" s="213"/>
      <c r="DF18" s="213"/>
      <c r="DG18" s="213"/>
      <c r="DH18" s="213"/>
      <c r="DI18" s="213"/>
      <c r="DJ18" s="213"/>
      <c r="DK18" s="214"/>
      <c r="DL18" s="332" t="s">
        <v>65</v>
      </c>
      <c r="DM18" s="332"/>
      <c r="DN18" s="332"/>
      <c r="DO18" s="332"/>
      <c r="DP18" s="332"/>
      <c r="DQ18" s="332"/>
      <c r="DR18" s="332"/>
      <c r="DS18" s="333" t="s">
        <v>66</v>
      </c>
      <c r="DT18" s="334"/>
      <c r="DU18" s="334"/>
      <c r="DV18" s="334"/>
      <c r="DW18" s="334"/>
      <c r="DX18" s="334"/>
      <c r="DY18" s="334"/>
      <c r="DZ18" s="334"/>
      <c r="EA18" s="334"/>
      <c r="EB18" s="334"/>
      <c r="EC18" s="334"/>
      <c r="ED18" s="334"/>
      <c r="EE18" s="335"/>
      <c r="EF18" s="334" t="s">
        <v>66</v>
      </c>
      <c r="EG18" s="334"/>
      <c r="EH18" s="334"/>
      <c r="EI18" s="334"/>
      <c r="EJ18" s="334"/>
      <c r="EK18" s="334"/>
      <c r="EL18" s="334"/>
      <c r="EM18" s="334"/>
      <c r="EN18" s="334"/>
      <c r="EO18" s="334"/>
      <c r="EP18" s="334"/>
      <c r="EQ18" s="334"/>
      <c r="ER18" s="334"/>
      <c r="ES18" s="333" t="s">
        <v>66</v>
      </c>
      <c r="ET18" s="334"/>
      <c r="EU18" s="334"/>
      <c r="EV18" s="334"/>
      <c r="EW18" s="334"/>
      <c r="EX18" s="334"/>
      <c r="EY18" s="334"/>
      <c r="EZ18" s="334"/>
      <c r="FA18" s="334"/>
      <c r="FB18" s="334"/>
      <c r="FC18" s="334"/>
      <c r="FD18" s="334"/>
      <c r="FE18" s="335"/>
    </row>
    <row r="19" spans="1:161" s="37" customFormat="1" ht="114" customHeight="1">
      <c r="A19" s="203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5"/>
      <c r="O19" s="326"/>
      <c r="P19" s="327"/>
      <c r="Q19" s="327"/>
      <c r="R19" s="327"/>
      <c r="S19" s="327"/>
      <c r="T19" s="327"/>
      <c r="U19" s="327"/>
      <c r="V19" s="327"/>
      <c r="W19" s="327"/>
      <c r="X19" s="327"/>
      <c r="Y19" s="327"/>
      <c r="Z19" s="327"/>
      <c r="AA19" s="327"/>
      <c r="AB19" s="327"/>
      <c r="AC19" s="328"/>
      <c r="AD19" s="326"/>
      <c r="AE19" s="327"/>
      <c r="AF19" s="327"/>
      <c r="AG19" s="327"/>
      <c r="AH19" s="327"/>
      <c r="AI19" s="327"/>
      <c r="AJ19" s="327"/>
      <c r="AK19" s="327"/>
      <c r="AL19" s="327"/>
      <c r="AM19" s="327"/>
      <c r="AN19" s="327"/>
      <c r="AO19" s="327"/>
      <c r="AP19" s="327"/>
      <c r="AQ19" s="327"/>
      <c r="AR19" s="328"/>
      <c r="AS19" s="326"/>
      <c r="AT19" s="327"/>
      <c r="AU19" s="327"/>
      <c r="AV19" s="327"/>
      <c r="AW19" s="327"/>
      <c r="AX19" s="327"/>
      <c r="AY19" s="327"/>
      <c r="AZ19" s="327"/>
      <c r="BA19" s="327"/>
      <c r="BB19" s="327"/>
      <c r="BC19" s="327"/>
      <c r="BD19" s="327"/>
      <c r="BE19" s="327"/>
      <c r="BF19" s="327"/>
      <c r="BG19" s="328"/>
      <c r="BH19" s="206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207"/>
      <c r="BW19" s="326"/>
      <c r="BX19" s="327"/>
      <c r="BY19" s="327"/>
      <c r="BZ19" s="327"/>
      <c r="CA19" s="327"/>
      <c r="CB19" s="327"/>
      <c r="CC19" s="327"/>
      <c r="CD19" s="327"/>
      <c r="CE19" s="327"/>
      <c r="CF19" s="327"/>
      <c r="CG19" s="327"/>
      <c r="CH19" s="327"/>
      <c r="CI19" s="327"/>
      <c r="CJ19" s="327"/>
      <c r="CK19" s="328"/>
      <c r="CL19" s="329" t="s">
        <v>144</v>
      </c>
      <c r="CM19" s="329"/>
      <c r="CN19" s="329"/>
      <c r="CO19" s="329"/>
      <c r="CP19" s="329"/>
      <c r="CQ19" s="329"/>
      <c r="CR19" s="329"/>
      <c r="CS19" s="329"/>
      <c r="CT19" s="329"/>
      <c r="CU19" s="329"/>
      <c r="CV19" s="329"/>
      <c r="CW19" s="329"/>
      <c r="CX19" s="329"/>
      <c r="CY19" s="329"/>
      <c r="CZ19" s="329"/>
      <c r="DA19" s="215" t="s">
        <v>68</v>
      </c>
      <c r="DB19" s="84"/>
      <c r="DC19" s="84"/>
      <c r="DD19" s="84"/>
      <c r="DE19" s="84"/>
      <c r="DF19" s="84"/>
      <c r="DG19" s="84"/>
      <c r="DH19" s="84"/>
      <c r="DI19" s="84"/>
      <c r="DJ19" s="84"/>
      <c r="DK19" s="216"/>
      <c r="DL19" s="331" t="s">
        <v>69</v>
      </c>
      <c r="DM19" s="331"/>
      <c r="DN19" s="331"/>
      <c r="DO19" s="331"/>
      <c r="DP19" s="331"/>
      <c r="DQ19" s="331"/>
      <c r="DR19" s="331"/>
      <c r="DS19" s="323">
        <v>95</v>
      </c>
      <c r="DT19" s="324"/>
      <c r="DU19" s="324"/>
      <c r="DV19" s="324"/>
      <c r="DW19" s="324"/>
      <c r="DX19" s="324"/>
      <c r="DY19" s="324"/>
      <c r="DZ19" s="324"/>
      <c r="EA19" s="324"/>
      <c r="EB19" s="324"/>
      <c r="EC19" s="324"/>
      <c r="ED19" s="324"/>
      <c r="EE19" s="325"/>
      <c r="EF19" s="324">
        <v>95</v>
      </c>
      <c r="EG19" s="324"/>
      <c r="EH19" s="324"/>
      <c r="EI19" s="324"/>
      <c r="EJ19" s="324"/>
      <c r="EK19" s="324"/>
      <c r="EL19" s="324"/>
      <c r="EM19" s="324"/>
      <c r="EN19" s="324"/>
      <c r="EO19" s="324"/>
      <c r="EP19" s="324"/>
      <c r="EQ19" s="324"/>
      <c r="ER19" s="324"/>
      <c r="ES19" s="323">
        <v>95</v>
      </c>
      <c r="ET19" s="324"/>
      <c r="EU19" s="324"/>
      <c r="EV19" s="324"/>
      <c r="EW19" s="324"/>
      <c r="EX19" s="324"/>
      <c r="EY19" s="324"/>
      <c r="EZ19" s="324"/>
      <c r="FA19" s="324"/>
      <c r="FB19" s="324"/>
      <c r="FC19" s="324"/>
      <c r="FD19" s="324"/>
      <c r="FE19" s="325"/>
    </row>
    <row r="20" spans="1:161" s="37" customFormat="1" ht="207" customHeight="1">
      <c r="A20" s="203"/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326"/>
      <c r="P20" s="327"/>
      <c r="Q20" s="327"/>
      <c r="R20" s="327"/>
      <c r="S20" s="327"/>
      <c r="T20" s="327"/>
      <c r="U20" s="327"/>
      <c r="V20" s="327"/>
      <c r="W20" s="327"/>
      <c r="X20" s="327"/>
      <c r="Y20" s="327"/>
      <c r="Z20" s="327"/>
      <c r="AA20" s="327"/>
      <c r="AB20" s="327"/>
      <c r="AC20" s="328"/>
      <c r="AD20" s="327"/>
      <c r="AE20" s="327"/>
      <c r="AF20" s="327"/>
      <c r="AG20" s="327"/>
      <c r="AH20" s="327"/>
      <c r="AI20" s="327"/>
      <c r="AJ20" s="327"/>
      <c r="AK20" s="327"/>
      <c r="AL20" s="327"/>
      <c r="AM20" s="327"/>
      <c r="AN20" s="327"/>
      <c r="AO20" s="327"/>
      <c r="AP20" s="327"/>
      <c r="AQ20" s="327"/>
      <c r="AR20" s="327"/>
      <c r="AS20" s="326"/>
      <c r="AT20" s="327"/>
      <c r="AU20" s="327"/>
      <c r="AV20" s="327"/>
      <c r="AW20" s="327"/>
      <c r="AX20" s="327"/>
      <c r="AY20" s="327"/>
      <c r="AZ20" s="327"/>
      <c r="BA20" s="327"/>
      <c r="BB20" s="327"/>
      <c r="BC20" s="327"/>
      <c r="BD20" s="327"/>
      <c r="BE20" s="327"/>
      <c r="BF20" s="327"/>
      <c r="BG20" s="328"/>
      <c r="BH20" s="327"/>
      <c r="BI20" s="327"/>
      <c r="BJ20" s="327"/>
      <c r="BK20" s="327"/>
      <c r="BL20" s="327"/>
      <c r="BM20" s="327"/>
      <c r="BN20" s="327"/>
      <c r="BO20" s="327"/>
      <c r="BP20" s="327"/>
      <c r="BQ20" s="327"/>
      <c r="BR20" s="327"/>
      <c r="BS20" s="327"/>
      <c r="BT20" s="327"/>
      <c r="BU20" s="327"/>
      <c r="BV20" s="327"/>
      <c r="BW20" s="326"/>
      <c r="BX20" s="327"/>
      <c r="BY20" s="327"/>
      <c r="BZ20" s="327"/>
      <c r="CA20" s="327"/>
      <c r="CB20" s="327"/>
      <c r="CC20" s="327"/>
      <c r="CD20" s="327"/>
      <c r="CE20" s="327"/>
      <c r="CF20" s="327"/>
      <c r="CG20" s="327"/>
      <c r="CH20" s="327"/>
      <c r="CI20" s="327"/>
      <c r="CJ20" s="327"/>
      <c r="CK20" s="328"/>
      <c r="CL20" s="329" t="s">
        <v>145</v>
      </c>
      <c r="CM20" s="329"/>
      <c r="CN20" s="329"/>
      <c r="CO20" s="329"/>
      <c r="CP20" s="329"/>
      <c r="CQ20" s="329"/>
      <c r="CR20" s="329"/>
      <c r="CS20" s="329"/>
      <c r="CT20" s="329"/>
      <c r="CU20" s="329"/>
      <c r="CV20" s="329"/>
      <c r="CW20" s="329"/>
      <c r="CX20" s="329"/>
      <c r="CY20" s="329"/>
      <c r="CZ20" s="329"/>
      <c r="DA20" s="206" t="s">
        <v>68</v>
      </c>
      <c r="DB20" s="193"/>
      <c r="DC20" s="193"/>
      <c r="DD20" s="193"/>
      <c r="DE20" s="193"/>
      <c r="DF20" s="193"/>
      <c r="DG20" s="193"/>
      <c r="DH20" s="193"/>
      <c r="DI20" s="193"/>
      <c r="DJ20" s="193"/>
      <c r="DK20" s="207"/>
      <c r="DL20" s="330" t="s">
        <v>69</v>
      </c>
      <c r="DM20" s="330"/>
      <c r="DN20" s="330"/>
      <c r="DO20" s="330"/>
      <c r="DP20" s="330"/>
      <c r="DQ20" s="330"/>
      <c r="DR20" s="330"/>
      <c r="DS20" s="317">
        <v>50</v>
      </c>
      <c r="DT20" s="318"/>
      <c r="DU20" s="318"/>
      <c r="DV20" s="318"/>
      <c r="DW20" s="318"/>
      <c r="DX20" s="318"/>
      <c r="DY20" s="318"/>
      <c r="DZ20" s="318"/>
      <c r="EA20" s="318"/>
      <c r="EB20" s="318"/>
      <c r="EC20" s="318"/>
      <c r="ED20" s="318"/>
      <c r="EE20" s="319"/>
      <c r="EF20" s="318">
        <v>50</v>
      </c>
      <c r="EG20" s="318"/>
      <c r="EH20" s="318"/>
      <c r="EI20" s="318"/>
      <c r="EJ20" s="318"/>
      <c r="EK20" s="318"/>
      <c r="EL20" s="318"/>
      <c r="EM20" s="318"/>
      <c r="EN20" s="318"/>
      <c r="EO20" s="318"/>
      <c r="EP20" s="318"/>
      <c r="EQ20" s="318"/>
      <c r="ER20" s="318"/>
      <c r="ES20" s="317">
        <v>50</v>
      </c>
      <c r="ET20" s="318"/>
      <c r="EU20" s="318"/>
      <c r="EV20" s="318"/>
      <c r="EW20" s="318"/>
      <c r="EX20" s="318"/>
      <c r="EY20" s="318"/>
      <c r="EZ20" s="318"/>
      <c r="FA20" s="318"/>
      <c r="FB20" s="318"/>
      <c r="FC20" s="318"/>
      <c r="FD20" s="318"/>
      <c r="FE20" s="319"/>
    </row>
    <row r="21" s="7" customFormat="1" ht="15.75"/>
    <row r="22" spans="1:161" s="7" customFormat="1" ht="15.75">
      <c r="A22" s="142" t="s">
        <v>73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42"/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42"/>
      <c r="DA22" s="142"/>
      <c r="DB22" s="142"/>
      <c r="DC22" s="142"/>
      <c r="DD22" s="142"/>
      <c r="DE22" s="142"/>
      <c r="DF22" s="142"/>
      <c r="DG22" s="142"/>
      <c r="DH22" s="142"/>
      <c r="DI22" s="142"/>
      <c r="DJ22" s="142"/>
      <c r="DK22" s="142"/>
      <c r="DL22" s="142"/>
      <c r="DM22" s="142"/>
      <c r="DN22" s="142"/>
      <c r="DO22" s="142"/>
      <c r="DP22" s="142"/>
      <c r="DQ22" s="142"/>
      <c r="DR22" s="142"/>
      <c r="DS22" s="142"/>
      <c r="DT22" s="142"/>
      <c r="DU22" s="142"/>
      <c r="DV22" s="142"/>
      <c r="DW22" s="142"/>
      <c r="DX22" s="142"/>
      <c r="DY22" s="142"/>
      <c r="DZ22" s="142"/>
      <c r="EA22" s="142"/>
      <c r="EB22" s="142"/>
      <c r="EC22" s="142"/>
      <c r="ED22" s="142"/>
      <c r="EE22" s="142"/>
      <c r="EF22" s="142"/>
      <c r="EG22" s="142"/>
      <c r="EH22" s="142"/>
      <c r="EI22" s="142"/>
      <c r="EJ22" s="142"/>
      <c r="EK22" s="142"/>
      <c r="EL22" s="142"/>
      <c r="EM22" s="142"/>
      <c r="EN22" s="142"/>
      <c r="EO22" s="142"/>
      <c r="EP22" s="142"/>
      <c r="EQ22" s="142"/>
      <c r="ER22" s="142"/>
      <c r="ES22" s="142"/>
      <c r="ET22" s="142"/>
      <c r="EU22" s="142"/>
      <c r="EV22" s="142"/>
      <c r="EW22" s="142"/>
      <c r="EX22" s="142"/>
      <c r="EY22" s="142"/>
      <c r="EZ22" s="142"/>
      <c r="FA22" s="142"/>
      <c r="FB22" s="142"/>
      <c r="FC22" s="142"/>
      <c r="FD22" s="142"/>
      <c r="FE22" s="142"/>
    </row>
    <row r="23" spans="1:76" s="7" customFormat="1" ht="15.75">
      <c r="A23" s="142" t="s">
        <v>74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BB23" s="320">
        <v>3</v>
      </c>
      <c r="BC23" s="321"/>
      <c r="BD23" s="321"/>
      <c r="BE23" s="321"/>
      <c r="BF23" s="321"/>
      <c r="BG23" s="321"/>
      <c r="BH23" s="321"/>
      <c r="BI23" s="321"/>
      <c r="BJ23" s="321"/>
      <c r="BK23" s="321"/>
      <c r="BL23" s="321"/>
      <c r="BM23" s="321"/>
      <c r="BN23" s="321"/>
      <c r="BO23" s="321"/>
      <c r="BP23" s="321"/>
      <c r="BQ23" s="321"/>
      <c r="BR23" s="321"/>
      <c r="BS23" s="321"/>
      <c r="BT23" s="321"/>
      <c r="BU23" s="321"/>
      <c r="BV23" s="321"/>
      <c r="BW23" s="321"/>
      <c r="BX23" s="322"/>
    </row>
    <row r="24" spans="51:74" s="7" customFormat="1" ht="10.5" customHeight="1">
      <c r="AY24" s="20"/>
      <c r="AZ24" s="20"/>
      <c r="BA24" s="20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</row>
    <row r="25" s="7" customFormat="1" ht="15.75">
      <c r="A25" s="7" t="s">
        <v>75</v>
      </c>
    </row>
    <row r="26" s="7" customFormat="1" ht="7.5" customHeight="1"/>
    <row r="27" spans="1:161" s="3" customFormat="1" ht="27.75" customHeight="1">
      <c r="A27" s="302" t="s">
        <v>45</v>
      </c>
      <c r="B27" s="303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4"/>
      <c r="O27" s="302" t="s">
        <v>76</v>
      </c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303"/>
      <c r="AB27" s="303"/>
      <c r="AC27" s="303"/>
      <c r="AD27" s="303"/>
      <c r="AE27" s="303"/>
      <c r="AF27" s="303"/>
      <c r="AG27" s="303"/>
      <c r="AH27" s="303"/>
      <c r="AI27" s="303"/>
      <c r="AJ27" s="303"/>
      <c r="AK27" s="303"/>
      <c r="AL27" s="303"/>
      <c r="AM27" s="303"/>
      <c r="AN27" s="303"/>
      <c r="AO27" s="303"/>
      <c r="AP27" s="303"/>
      <c r="AQ27" s="303"/>
      <c r="AR27" s="303"/>
      <c r="AS27" s="303"/>
      <c r="AT27" s="303"/>
      <c r="AU27" s="303"/>
      <c r="AV27" s="303"/>
      <c r="AW27" s="303"/>
      <c r="AX27" s="304"/>
      <c r="AY27" s="285" t="s">
        <v>77</v>
      </c>
      <c r="AZ27" s="286"/>
      <c r="BA27" s="286"/>
      <c r="BB27" s="286"/>
      <c r="BC27" s="286"/>
      <c r="BD27" s="286"/>
      <c r="BE27" s="286"/>
      <c r="BF27" s="286"/>
      <c r="BG27" s="286"/>
      <c r="BH27" s="286"/>
      <c r="BI27" s="286"/>
      <c r="BJ27" s="286"/>
      <c r="BK27" s="286"/>
      <c r="BL27" s="286"/>
      <c r="BM27" s="286"/>
      <c r="BN27" s="286"/>
      <c r="BO27" s="286"/>
      <c r="BP27" s="286"/>
      <c r="BQ27" s="286"/>
      <c r="BR27" s="286"/>
      <c r="BS27" s="286"/>
      <c r="BT27" s="286"/>
      <c r="BU27" s="286"/>
      <c r="BV27" s="287"/>
      <c r="BW27" s="302" t="s">
        <v>78</v>
      </c>
      <c r="BX27" s="303"/>
      <c r="BY27" s="303"/>
      <c r="BZ27" s="303"/>
      <c r="CA27" s="303"/>
      <c r="CB27" s="303"/>
      <c r="CC27" s="303"/>
      <c r="CD27" s="303"/>
      <c r="CE27" s="303"/>
      <c r="CF27" s="303"/>
      <c r="CG27" s="303"/>
      <c r="CH27" s="303"/>
      <c r="CI27" s="303"/>
      <c r="CJ27" s="303"/>
      <c r="CK27" s="303"/>
      <c r="CL27" s="303"/>
      <c r="CM27" s="303"/>
      <c r="CN27" s="303"/>
      <c r="CO27" s="303"/>
      <c r="CP27" s="303"/>
      <c r="CQ27" s="303"/>
      <c r="CR27" s="303"/>
      <c r="CS27" s="303"/>
      <c r="CT27" s="303"/>
      <c r="CU27" s="303"/>
      <c r="CV27" s="303"/>
      <c r="CW27" s="304"/>
      <c r="CX27" s="314" t="s">
        <v>79</v>
      </c>
      <c r="CY27" s="315"/>
      <c r="CZ27" s="315"/>
      <c r="DA27" s="315"/>
      <c r="DB27" s="315"/>
      <c r="DC27" s="315"/>
      <c r="DD27" s="315"/>
      <c r="DE27" s="315"/>
      <c r="DF27" s="315"/>
      <c r="DG27" s="315"/>
      <c r="DH27" s="315"/>
      <c r="DI27" s="315"/>
      <c r="DJ27" s="315"/>
      <c r="DK27" s="315"/>
      <c r="DL27" s="315"/>
      <c r="DM27" s="315"/>
      <c r="DN27" s="315"/>
      <c r="DO27" s="315"/>
      <c r="DP27" s="315"/>
      <c r="DQ27" s="315"/>
      <c r="DR27" s="315"/>
      <c r="DS27" s="315"/>
      <c r="DT27" s="315"/>
      <c r="DU27" s="315"/>
      <c r="DV27" s="315"/>
      <c r="DW27" s="315"/>
      <c r="DX27" s="315"/>
      <c r="DY27" s="315"/>
      <c r="DZ27" s="315"/>
      <c r="EA27" s="316"/>
      <c r="EB27" s="314" t="s">
        <v>80</v>
      </c>
      <c r="EC27" s="315"/>
      <c r="ED27" s="315"/>
      <c r="EE27" s="315"/>
      <c r="EF27" s="315"/>
      <c r="EG27" s="315"/>
      <c r="EH27" s="315"/>
      <c r="EI27" s="315"/>
      <c r="EJ27" s="315"/>
      <c r="EK27" s="315"/>
      <c r="EL27" s="315"/>
      <c r="EM27" s="315"/>
      <c r="EN27" s="315"/>
      <c r="EO27" s="315"/>
      <c r="EP27" s="315"/>
      <c r="EQ27" s="315"/>
      <c r="ER27" s="315"/>
      <c r="ES27" s="315"/>
      <c r="ET27" s="315"/>
      <c r="EU27" s="315"/>
      <c r="EV27" s="315"/>
      <c r="EW27" s="315"/>
      <c r="EX27" s="315"/>
      <c r="EY27" s="315"/>
      <c r="EZ27" s="315"/>
      <c r="FA27" s="315"/>
      <c r="FB27" s="315"/>
      <c r="FC27" s="315"/>
      <c r="FD27" s="315"/>
      <c r="FE27" s="316"/>
    </row>
    <row r="28" spans="1:161" s="3" customFormat="1" ht="24" customHeight="1">
      <c r="A28" s="305"/>
      <c r="B28" s="306"/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7"/>
      <c r="O28" s="305"/>
      <c r="P28" s="306"/>
      <c r="Q28" s="306"/>
      <c r="R28" s="306"/>
      <c r="S28" s="306"/>
      <c r="T28" s="306"/>
      <c r="U28" s="306"/>
      <c r="V28" s="306"/>
      <c r="W28" s="306"/>
      <c r="X28" s="306"/>
      <c r="Y28" s="306"/>
      <c r="Z28" s="306"/>
      <c r="AA28" s="306"/>
      <c r="AB28" s="306"/>
      <c r="AC28" s="306"/>
      <c r="AD28" s="306"/>
      <c r="AE28" s="306"/>
      <c r="AF28" s="306"/>
      <c r="AG28" s="306"/>
      <c r="AH28" s="306"/>
      <c r="AI28" s="306"/>
      <c r="AJ28" s="306"/>
      <c r="AK28" s="306"/>
      <c r="AL28" s="306"/>
      <c r="AM28" s="306"/>
      <c r="AN28" s="306"/>
      <c r="AO28" s="306"/>
      <c r="AP28" s="306"/>
      <c r="AQ28" s="306"/>
      <c r="AR28" s="306"/>
      <c r="AS28" s="306"/>
      <c r="AT28" s="306"/>
      <c r="AU28" s="306"/>
      <c r="AV28" s="306"/>
      <c r="AW28" s="306"/>
      <c r="AX28" s="307"/>
      <c r="AY28" s="311"/>
      <c r="AZ28" s="312"/>
      <c r="BA28" s="312"/>
      <c r="BB28" s="312"/>
      <c r="BC28" s="312"/>
      <c r="BD28" s="312"/>
      <c r="BE28" s="312"/>
      <c r="BF28" s="312"/>
      <c r="BG28" s="312"/>
      <c r="BH28" s="312"/>
      <c r="BI28" s="312"/>
      <c r="BJ28" s="312"/>
      <c r="BK28" s="312"/>
      <c r="BL28" s="312"/>
      <c r="BM28" s="312"/>
      <c r="BN28" s="312"/>
      <c r="BO28" s="312"/>
      <c r="BP28" s="312"/>
      <c r="BQ28" s="312"/>
      <c r="BR28" s="312"/>
      <c r="BS28" s="312"/>
      <c r="BT28" s="312"/>
      <c r="BU28" s="312"/>
      <c r="BV28" s="313"/>
      <c r="BW28" s="302" t="s">
        <v>81</v>
      </c>
      <c r="BX28" s="303"/>
      <c r="BY28" s="303"/>
      <c r="BZ28" s="303"/>
      <c r="CA28" s="303"/>
      <c r="CB28" s="303"/>
      <c r="CC28" s="303"/>
      <c r="CD28" s="303"/>
      <c r="CE28" s="303"/>
      <c r="CF28" s="303"/>
      <c r="CG28" s="304"/>
      <c r="CH28" s="285" t="s">
        <v>51</v>
      </c>
      <c r="CI28" s="286"/>
      <c r="CJ28" s="286"/>
      <c r="CK28" s="286"/>
      <c r="CL28" s="286"/>
      <c r="CM28" s="286"/>
      <c r="CN28" s="286"/>
      <c r="CO28" s="286"/>
      <c r="CP28" s="286"/>
      <c r="CQ28" s="286"/>
      <c r="CR28" s="286"/>
      <c r="CS28" s="286"/>
      <c r="CT28" s="286"/>
      <c r="CU28" s="286"/>
      <c r="CV28" s="286"/>
      <c r="CW28" s="287"/>
      <c r="CX28" s="299"/>
      <c r="CY28" s="300"/>
      <c r="CZ28" s="300"/>
      <c r="DA28" s="300"/>
      <c r="DB28" s="300"/>
      <c r="DC28" s="300"/>
      <c r="DD28" s="300"/>
      <c r="DE28" s="300"/>
      <c r="DF28" s="300"/>
      <c r="DG28" s="301"/>
      <c r="DH28" s="299"/>
      <c r="DI28" s="300"/>
      <c r="DJ28" s="300"/>
      <c r="DK28" s="300"/>
      <c r="DL28" s="300"/>
      <c r="DM28" s="300"/>
      <c r="DN28" s="300"/>
      <c r="DO28" s="300"/>
      <c r="DP28" s="300"/>
      <c r="DQ28" s="301"/>
      <c r="DR28" s="299"/>
      <c r="DS28" s="300"/>
      <c r="DT28" s="300"/>
      <c r="DU28" s="300"/>
      <c r="DV28" s="300"/>
      <c r="DW28" s="300"/>
      <c r="DX28" s="300"/>
      <c r="DY28" s="300"/>
      <c r="DZ28" s="300"/>
      <c r="EA28" s="301"/>
      <c r="EB28" s="299"/>
      <c r="EC28" s="300"/>
      <c r="ED28" s="300"/>
      <c r="EE28" s="300"/>
      <c r="EF28" s="300"/>
      <c r="EG28" s="300"/>
      <c r="EH28" s="300"/>
      <c r="EI28" s="300"/>
      <c r="EJ28" s="300"/>
      <c r="EK28" s="301"/>
      <c r="EL28" s="299"/>
      <c r="EM28" s="300"/>
      <c r="EN28" s="300"/>
      <c r="EO28" s="300"/>
      <c r="EP28" s="300"/>
      <c r="EQ28" s="300"/>
      <c r="ER28" s="300"/>
      <c r="ES28" s="300"/>
      <c r="ET28" s="300"/>
      <c r="EU28" s="301"/>
      <c r="EV28" s="299"/>
      <c r="EW28" s="300"/>
      <c r="EX28" s="300"/>
      <c r="EY28" s="300"/>
      <c r="EZ28" s="300"/>
      <c r="FA28" s="300"/>
      <c r="FB28" s="300"/>
      <c r="FC28" s="300"/>
      <c r="FD28" s="300"/>
      <c r="FE28" s="301"/>
    </row>
    <row r="29" spans="1:161" s="3" customFormat="1" ht="12.75">
      <c r="A29" s="305"/>
      <c r="B29" s="306"/>
      <c r="C29" s="306"/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307"/>
      <c r="O29" s="305"/>
      <c r="P29" s="306"/>
      <c r="Q29" s="306"/>
      <c r="R29" s="306"/>
      <c r="S29" s="306"/>
      <c r="T29" s="306"/>
      <c r="U29" s="306"/>
      <c r="V29" s="306"/>
      <c r="W29" s="306"/>
      <c r="X29" s="306"/>
      <c r="Y29" s="306"/>
      <c r="Z29" s="306"/>
      <c r="AA29" s="306"/>
      <c r="AB29" s="306"/>
      <c r="AC29" s="306"/>
      <c r="AD29" s="306"/>
      <c r="AE29" s="306"/>
      <c r="AF29" s="306"/>
      <c r="AG29" s="306"/>
      <c r="AH29" s="306"/>
      <c r="AI29" s="306"/>
      <c r="AJ29" s="306"/>
      <c r="AK29" s="306"/>
      <c r="AL29" s="306"/>
      <c r="AM29" s="306"/>
      <c r="AN29" s="306"/>
      <c r="AO29" s="306"/>
      <c r="AP29" s="306"/>
      <c r="AQ29" s="306"/>
      <c r="AR29" s="306"/>
      <c r="AS29" s="306"/>
      <c r="AT29" s="306"/>
      <c r="AU29" s="306"/>
      <c r="AV29" s="306"/>
      <c r="AW29" s="306"/>
      <c r="AX29" s="307"/>
      <c r="AY29" s="311"/>
      <c r="AZ29" s="312"/>
      <c r="BA29" s="312"/>
      <c r="BB29" s="312"/>
      <c r="BC29" s="312"/>
      <c r="BD29" s="312"/>
      <c r="BE29" s="312"/>
      <c r="BF29" s="312"/>
      <c r="BG29" s="312"/>
      <c r="BH29" s="312"/>
      <c r="BI29" s="312"/>
      <c r="BJ29" s="312"/>
      <c r="BK29" s="312"/>
      <c r="BL29" s="312"/>
      <c r="BM29" s="312"/>
      <c r="BN29" s="312"/>
      <c r="BO29" s="312"/>
      <c r="BP29" s="312"/>
      <c r="BQ29" s="312"/>
      <c r="BR29" s="312"/>
      <c r="BS29" s="312"/>
      <c r="BT29" s="312"/>
      <c r="BU29" s="312"/>
      <c r="BV29" s="313"/>
      <c r="BW29" s="305"/>
      <c r="BX29" s="306"/>
      <c r="BY29" s="306"/>
      <c r="BZ29" s="306"/>
      <c r="CA29" s="306"/>
      <c r="CB29" s="306"/>
      <c r="CC29" s="306"/>
      <c r="CD29" s="306"/>
      <c r="CE29" s="306"/>
      <c r="CF29" s="306"/>
      <c r="CG29" s="307"/>
      <c r="CH29" s="311"/>
      <c r="CI29" s="312"/>
      <c r="CJ29" s="312"/>
      <c r="CK29" s="312"/>
      <c r="CL29" s="312"/>
      <c r="CM29" s="312"/>
      <c r="CN29" s="312"/>
      <c r="CO29" s="312"/>
      <c r="CP29" s="312"/>
      <c r="CQ29" s="312"/>
      <c r="CR29" s="312"/>
      <c r="CS29" s="312"/>
      <c r="CT29" s="312"/>
      <c r="CU29" s="312"/>
      <c r="CV29" s="312"/>
      <c r="CW29" s="313"/>
      <c r="CX29" s="294">
        <v>20</v>
      </c>
      <c r="CY29" s="295"/>
      <c r="CZ29" s="295"/>
      <c r="DA29" s="296" t="s">
        <v>9</v>
      </c>
      <c r="DB29" s="296"/>
      <c r="DC29" s="296"/>
      <c r="DD29" s="297" t="s">
        <v>83</v>
      </c>
      <c r="DE29" s="297"/>
      <c r="DF29" s="297"/>
      <c r="DG29" s="298"/>
      <c r="DH29" s="294">
        <v>20</v>
      </c>
      <c r="DI29" s="295"/>
      <c r="DJ29" s="295"/>
      <c r="DK29" s="296" t="s">
        <v>11</v>
      </c>
      <c r="DL29" s="296"/>
      <c r="DM29" s="296"/>
      <c r="DN29" s="297" t="s">
        <v>83</v>
      </c>
      <c r="DO29" s="297"/>
      <c r="DP29" s="297"/>
      <c r="DQ29" s="298"/>
      <c r="DR29" s="294">
        <v>20</v>
      </c>
      <c r="DS29" s="295"/>
      <c r="DT29" s="295"/>
      <c r="DU29" s="296" t="s">
        <v>13</v>
      </c>
      <c r="DV29" s="296"/>
      <c r="DW29" s="296"/>
      <c r="DX29" s="297" t="s">
        <v>83</v>
      </c>
      <c r="DY29" s="297"/>
      <c r="DZ29" s="297"/>
      <c r="EA29" s="298"/>
      <c r="EB29" s="294">
        <v>20</v>
      </c>
      <c r="EC29" s="295"/>
      <c r="ED29" s="295"/>
      <c r="EE29" s="296" t="s">
        <v>9</v>
      </c>
      <c r="EF29" s="296"/>
      <c r="EG29" s="296"/>
      <c r="EH29" s="297" t="s">
        <v>83</v>
      </c>
      <c r="EI29" s="297"/>
      <c r="EJ29" s="297"/>
      <c r="EK29" s="298"/>
      <c r="EL29" s="294">
        <v>20</v>
      </c>
      <c r="EM29" s="295"/>
      <c r="EN29" s="295"/>
      <c r="EO29" s="296" t="s">
        <v>11</v>
      </c>
      <c r="EP29" s="296"/>
      <c r="EQ29" s="296"/>
      <c r="ER29" s="297" t="s">
        <v>83</v>
      </c>
      <c r="ES29" s="297"/>
      <c r="ET29" s="297"/>
      <c r="EU29" s="298"/>
      <c r="EV29" s="294">
        <v>20</v>
      </c>
      <c r="EW29" s="295"/>
      <c r="EX29" s="295"/>
      <c r="EY29" s="296" t="s">
        <v>13</v>
      </c>
      <c r="EZ29" s="296"/>
      <c r="FA29" s="296"/>
      <c r="FB29" s="297" t="s">
        <v>83</v>
      </c>
      <c r="FC29" s="297"/>
      <c r="FD29" s="297"/>
      <c r="FE29" s="298"/>
    </row>
    <row r="30" spans="1:161" s="3" customFormat="1" ht="14.25" customHeight="1">
      <c r="A30" s="305"/>
      <c r="B30" s="306"/>
      <c r="C30" s="306"/>
      <c r="D30" s="306"/>
      <c r="E30" s="306"/>
      <c r="F30" s="306"/>
      <c r="G30" s="306"/>
      <c r="H30" s="306"/>
      <c r="I30" s="306"/>
      <c r="J30" s="306"/>
      <c r="K30" s="306"/>
      <c r="L30" s="306"/>
      <c r="M30" s="306"/>
      <c r="N30" s="307"/>
      <c r="O30" s="308"/>
      <c r="P30" s="309"/>
      <c r="Q30" s="309"/>
      <c r="R30" s="309"/>
      <c r="S30" s="309"/>
      <c r="T30" s="309"/>
      <c r="U30" s="309"/>
      <c r="V30" s="309"/>
      <c r="W30" s="309"/>
      <c r="X30" s="309"/>
      <c r="Y30" s="309"/>
      <c r="Z30" s="309"/>
      <c r="AA30" s="309"/>
      <c r="AB30" s="309"/>
      <c r="AC30" s="309"/>
      <c r="AD30" s="309"/>
      <c r="AE30" s="309"/>
      <c r="AF30" s="309"/>
      <c r="AG30" s="309"/>
      <c r="AH30" s="309"/>
      <c r="AI30" s="309"/>
      <c r="AJ30" s="309"/>
      <c r="AK30" s="309"/>
      <c r="AL30" s="309"/>
      <c r="AM30" s="309"/>
      <c r="AN30" s="309"/>
      <c r="AO30" s="309"/>
      <c r="AP30" s="309"/>
      <c r="AQ30" s="309"/>
      <c r="AR30" s="309"/>
      <c r="AS30" s="309"/>
      <c r="AT30" s="309"/>
      <c r="AU30" s="309"/>
      <c r="AV30" s="309"/>
      <c r="AW30" s="309"/>
      <c r="AX30" s="310"/>
      <c r="AY30" s="288"/>
      <c r="AZ30" s="289"/>
      <c r="BA30" s="289"/>
      <c r="BB30" s="289"/>
      <c r="BC30" s="289"/>
      <c r="BD30" s="289"/>
      <c r="BE30" s="289"/>
      <c r="BF30" s="289"/>
      <c r="BG30" s="289"/>
      <c r="BH30" s="289"/>
      <c r="BI30" s="289"/>
      <c r="BJ30" s="289"/>
      <c r="BK30" s="289"/>
      <c r="BL30" s="289"/>
      <c r="BM30" s="289"/>
      <c r="BN30" s="289"/>
      <c r="BO30" s="289"/>
      <c r="BP30" s="289"/>
      <c r="BQ30" s="289"/>
      <c r="BR30" s="289"/>
      <c r="BS30" s="289"/>
      <c r="BT30" s="289"/>
      <c r="BU30" s="289"/>
      <c r="BV30" s="290"/>
      <c r="BW30" s="305"/>
      <c r="BX30" s="306"/>
      <c r="BY30" s="306"/>
      <c r="BZ30" s="306"/>
      <c r="CA30" s="306"/>
      <c r="CB30" s="306"/>
      <c r="CC30" s="306"/>
      <c r="CD30" s="306"/>
      <c r="CE30" s="306"/>
      <c r="CF30" s="306"/>
      <c r="CG30" s="307"/>
      <c r="CH30" s="288"/>
      <c r="CI30" s="289"/>
      <c r="CJ30" s="289"/>
      <c r="CK30" s="289"/>
      <c r="CL30" s="289"/>
      <c r="CM30" s="289"/>
      <c r="CN30" s="289"/>
      <c r="CO30" s="289"/>
      <c r="CP30" s="289"/>
      <c r="CQ30" s="289"/>
      <c r="CR30" s="289"/>
      <c r="CS30" s="289"/>
      <c r="CT30" s="289"/>
      <c r="CU30" s="289"/>
      <c r="CV30" s="289"/>
      <c r="CW30" s="290"/>
      <c r="CX30" s="291" t="s">
        <v>86</v>
      </c>
      <c r="CY30" s="292"/>
      <c r="CZ30" s="292"/>
      <c r="DA30" s="292"/>
      <c r="DB30" s="292"/>
      <c r="DC30" s="292"/>
      <c r="DD30" s="292"/>
      <c r="DE30" s="292"/>
      <c r="DF30" s="292"/>
      <c r="DG30" s="293"/>
      <c r="DH30" s="291" t="s">
        <v>54</v>
      </c>
      <c r="DI30" s="292"/>
      <c r="DJ30" s="292"/>
      <c r="DK30" s="292"/>
      <c r="DL30" s="292"/>
      <c r="DM30" s="292"/>
      <c r="DN30" s="292"/>
      <c r="DO30" s="292"/>
      <c r="DP30" s="292"/>
      <c r="DQ30" s="293"/>
      <c r="DR30" s="291" t="s">
        <v>55</v>
      </c>
      <c r="DS30" s="292"/>
      <c r="DT30" s="292"/>
      <c r="DU30" s="292"/>
      <c r="DV30" s="292"/>
      <c r="DW30" s="292"/>
      <c r="DX30" s="292"/>
      <c r="DY30" s="292"/>
      <c r="DZ30" s="292"/>
      <c r="EA30" s="293"/>
      <c r="EB30" s="291" t="s">
        <v>86</v>
      </c>
      <c r="EC30" s="292"/>
      <c r="ED30" s="292"/>
      <c r="EE30" s="292"/>
      <c r="EF30" s="292"/>
      <c r="EG30" s="292"/>
      <c r="EH30" s="292"/>
      <c r="EI30" s="292"/>
      <c r="EJ30" s="292"/>
      <c r="EK30" s="293"/>
      <c r="EL30" s="291" t="s">
        <v>54</v>
      </c>
      <c r="EM30" s="292"/>
      <c r="EN30" s="292"/>
      <c r="EO30" s="292"/>
      <c r="EP30" s="292"/>
      <c r="EQ30" s="292"/>
      <c r="ER30" s="292"/>
      <c r="ES30" s="292"/>
      <c r="ET30" s="292"/>
      <c r="EU30" s="293"/>
      <c r="EV30" s="291" t="s">
        <v>55</v>
      </c>
      <c r="EW30" s="292"/>
      <c r="EX30" s="292"/>
      <c r="EY30" s="292"/>
      <c r="EZ30" s="292"/>
      <c r="FA30" s="292"/>
      <c r="FB30" s="292"/>
      <c r="FC30" s="292"/>
      <c r="FD30" s="292"/>
      <c r="FE30" s="293"/>
    </row>
    <row r="31" spans="1:161" s="3" customFormat="1" ht="12.75">
      <c r="A31" s="305"/>
      <c r="B31" s="306"/>
      <c r="C31" s="306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7"/>
      <c r="O31" s="267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9"/>
      <c r="AA31" s="267"/>
      <c r="AB31" s="268"/>
      <c r="AC31" s="268"/>
      <c r="AD31" s="268"/>
      <c r="AE31" s="268"/>
      <c r="AF31" s="268"/>
      <c r="AG31" s="268"/>
      <c r="AH31" s="268"/>
      <c r="AI31" s="268"/>
      <c r="AJ31" s="268"/>
      <c r="AK31" s="268"/>
      <c r="AL31" s="269"/>
      <c r="AM31" s="267"/>
      <c r="AN31" s="268"/>
      <c r="AO31" s="268"/>
      <c r="AP31" s="268"/>
      <c r="AQ31" s="268"/>
      <c r="AR31" s="268"/>
      <c r="AS31" s="268"/>
      <c r="AT31" s="268"/>
      <c r="AU31" s="268"/>
      <c r="AV31" s="268"/>
      <c r="AW31" s="268"/>
      <c r="AX31" s="269"/>
      <c r="AY31" s="267" t="s">
        <v>244</v>
      </c>
      <c r="AZ31" s="268"/>
      <c r="BA31" s="268"/>
      <c r="BB31" s="268"/>
      <c r="BC31" s="268"/>
      <c r="BD31" s="268"/>
      <c r="BE31" s="268"/>
      <c r="BF31" s="268"/>
      <c r="BG31" s="268"/>
      <c r="BH31" s="268"/>
      <c r="BI31" s="268"/>
      <c r="BJ31" s="269"/>
      <c r="BK31" s="267"/>
      <c r="BL31" s="268"/>
      <c r="BM31" s="268"/>
      <c r="BN31" s="268"/>
      <c r="BO31" s="268"/>
      <c r="BP31" s="268"/>
      <c r="BQ31" s="268"/>
      <c r="BR31" s="268"/>
      <c r="BS31" s="268"/>
      <c r="BT31" s="268"/>
      <c r="BU31" s="268"/>
      <c r="BV31" s="269"/>
      <c r="BW31" s="305"/>
      <c r="BX31" s="306"/>
      <c r="BY31" s="306"/>
      <c r="BZ31" s="306"/>
      <c r="CA31" s="306"/>
      <c r="CB31" s="306"/>
      <c r="CC31" s="306"/>
      <c r="CD31" s="306"/>
      <c r="CE31" s="306"/>
      <c r="CF31" s="306"/>
      <c r="CG31" s="307"/>
      <c r="CH31" s="285" t="s">
        <v>57</v>
      </c>
      <c r="CI31" s="286"/>
      <c r="CJ31" s="286"/>
      <c r="CK31" s="286"/>
      <c r="CL31" s="286"/>
      <c r="CM31" s="286"/>
      <c r="CN31" s="286"/>
      <c r="CO31" s="286"/>
      <c r="CP31" s="286"/>
      <c r="CQ31" s="287"/>
      <c r="CR31" s="285" t="s">
        <v>58</v>
      </c>
      <c r="CS31" s="286"/>
      <c r="CT31" s="286"/>
      <c r="CU31" s="286"/>
      <c r="CV31" s="286"/>
      <c r="CW31" s="287"/>
      <c r="CX31" s="291"/>
      <c r="CY31" s="292"/>
      <c r="CZ31" s="292"/>
      <c r="DA31" s="292"/>
      <c r="DB31" s="292"/>
      <c r="DC31" s="292"/>
      <c r="DD31" s="292"/>
      <c r="DE31" s="292"/>
      <c r="DF31" s="292"/>
      <c r="DG31" s="293"/>
      <c r="DH31" s="291"/>
      <c r="DI31" s="292"/>
      <c r="DJ31" s="292"/>
      <c r="DK31" s="292"/>
      <c r="DL31" s="292"/>
      <c r="DM31" s="292"/>
      <c r="DN31" s="292"/>
      <c r="DO31" s="292"/>
      <c r="DP31" s="292"/>
      <c r="DQ31" s="293"/>
      <c r="DR31" s="291"/>
      <c r="DS31" s="292"/>
      <c r="DT31" s="292"/>
      <c r="DU31" s="292"/>
      <c r="DV31" s="292"/>
      <c r="DW31" s="292"/>
      <c r="DX31" s="292"/>
      <c r="DY31" s="292"/>
      <c r="DZ31" s="292"/>
      <c r="EA31" s="293"/>
      <c r="EB31" s="291"/>
      <c r="EC31" s="292"/>
      <c r="ED31" s="292"/>
      <c r="EE31" s="292"/>
      <c r="EF31" s="292"/>
      <c r="EG31" s="292"/>
      <c r="EH31" s="292"/>
      <c r="EI31" s="292"/>
      <c r="EJ31" s="292"/>
      <c r="EK31" s="293"/>
      <c r="EL31" s="291"/>
      <c r="EM31" s="292"/>
      <c r="EN31" s="292"/>
      <c r="EO31" s="292"/>
      <c r="EP31" s="292"/>
      <c r="EQ31" s="292"/>
      <c r="ER31" s="292"/>
      <c r="ES31" s="292"/>
      <c r="ET31" s="292"/>
      <c r="EU31" s="293"/>
      <c r="EV31" s="291"/>
      <c r="EW31" s="292"/>
      <c r="EX31" s="292"/>
      <c r="EY31" s="292"/>
      <c r="EZ31" s="292"/>
      <c r="FA31" s="292"/>
      <c r="FB31" s="292"/>
      <c r="FC31" s="292"/>
      <c r="FD31" s="292"/>
      <c r="FE31" s="293"/>
    </row>
    <row r="32" spans="1:161" s="3" customFormat="1" ht="30.75" customHeight="1">
      <c r="A32" s="308"/>
      <c r="B32" s="309"/>
      <c r="C32" s="309"/>
      <c r="D32" s="309"/>
      <c r="E32" s="309"/>
      <c r="F32" s="309"/>
      <c r="G32" s="309"/>
      <c r="H32" s="309"/>
      <c r="I32" s="309"/>
      <c r="J32" s="309"/>
      <c r="K32" s="309"/>
      <c r="L32" s="309"/>
      <c r="M32" s="309"/>
      <c r="N32" s="310"/>
      <c r="O32" s="270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2"/>
      <c r="AA32" s="270"/>
      <c r="AB32" s="271"/>
      <c r="AC32" s="271"/>
      <c r="AD32" s="271"/>
      <c r="AE32" s="271"/>
      <c r="AF32" s="271"/>
      <c r="AG32" s="271"/>
      <c r="AH32" s="271"/>
      <c r="AI32" s="271"/>
      <c r="AJ32" s="271"/>
      <c r="AK32" s="271"/>
      <c r="AL32" s="272"/>
      <c r="AM32" s="270"/>
      <c r="AN32" s="271"/>
      <c r="AO32" s="271"/>
      <c r="AP32" s="271"/>
      <c r="AQ32" s="271"/>
      <c r="AR32" s="271"/>
      <c r="AS32" s="271"/>
      <c r="AT32" s="271"/>
      <c r="AU32" s="271"/>
      <c r="AV32" s="271"/>
      <c r="AW32" s="271"/>
      <c r="AX32" s="272"/>
      <c r="AY32" s="270"/>
      <c r="AZ32" s="271"/>
      <c r="BA32" s="271"/>
      <c r="BB32" s="271"/>
      <c r="BC32" s="271"/>
      <c r="BD32" s="271"/>
      <c r="BE32" s="271"/>
      <c r="BF32" s="271"/>
      <c r="BG32" s="271"/>
      <c r="BH32" s="271"/>
      <c r="BI32" s="271"/>
      <c r="BJ32" s="272"/>
      <c r="BK32" s="270"/>
      <c r="BL32" s="271"/>
      <c r="BM32" s="271"/>
      <c r="BN32" s="271"/>
      <c r="BO32" s="271"/>
      <c r="BP32" s="271"/>
      <c r="BQ32" s="271"/>
      <c r="BR32" s="271"/>
      <c r="BS32" s="271"/>
      <c r="BT32" s="271"/>
      <c r="BU32" s="271"/>
      <c r="BV32" s="272"/>
      <c r="BW32" s="308"/>
      <c r="BX32" s="309"/>
      <c r="BY32" s="309"/>
      <c r="BZ32" s="309"/>
      <c r="CA32" s="309"/>
      <c r="CB32" s="309"/>
      <c r="CC32" s="309"/>
      <c r="CD32" s="309"/>
      <c r="CE32" s="309"/>
      <c r="CF32" s="309"/>
      <c r="CG32" s="310"/>
      <c r="CH32" s="288"/>
      <c r="CI32" s="289"/>
      <c r="CJ32" s="289"/>
      <c r="CK32" s="289"/>
      <c r="CL32" s="289"/>
      <c r="CM32" s="289"/>
      <c r="CN32" s="289"/>
      <c r="CO32" s="289"/>
      <c r="CP32" s="289"/>
      <c r="CQ32" s="290"/>
      <c r="CR32" s="288"/>
      <c r="CS32" s="289"/>
      <c r="CT32" s="289"/>
      <c r="CU32" s="289"/>
      <c r="CV32" s="289"/>
      <c r="CW32" s="290"/>
      <c r="CX32" s="270"/>
      <c r="CY32" s="271"/>
      <c r="CZ32" s="271"/>
      <c r="DA32" s="271"/>
      <c r="DB32" s="271"/>
      <c r="DC32" s="271"/>
      <c r="DD32" s="271"/>
      <c r="DE32" s="271"/>
      <c r="DF32" s="271"/>
      <c r="DG32" s="272"/>
      <c r="DH32" s="270"/>
      <c r="DI32" s="271"/>
      <c r="DJ32" s="271"/>
      <c r="DK32" s="271"/>
      <c r="DL32" s="271"/>
      <c r="DM32" s="271"/>
      <c r="DN32" s="271"/>
      <c r="DO32" s="271"/>
      <c r="DP32" s="271"/>
      <c r="DQ32" s="272"/>
      <c r="DR32" s="270"/>
      <c r="DS32" s="271"/>
      <c r="DT32" s="271"/>
      <c r="DU32" s="271"/>
      <c r="DV32" s="271"/>
      <c r="DW32" s="271"/>
      <c r="DX32" s="271"/>
      <c r="DY32" s="271"/>
      <c r="DZ32" s="271"/>
      <c r="EA32" s="272"/>
      <c r="EB32" s="270"/>
      <c r="EC32" s="271"/>
      <c r="ED32" s="271"/>
      <c r="EE32" s="271"/>
      <c r="EF32" s="271"/>
      <c r="EG32" s="271"/>
      <c r="EH32" s="271"/>
      <c r="EI32" s="271"/>
      <c r="EJ32" s="271"/>
      <c r="EK32" s="272"/>
      <c r="EL32" s="270"/>
      <c r="EM32" s="271"/>
      <c r="EN32" s="271"/>
      <c r="EO32" s="271"/>
      <c r="EP32" s="271"/>
      <c r="EQ32" s="271"/>
      <c r="ER32" s="271"/>
      <c r="ES32" s="271"/>
      <c r="ET32" s="271"/>
      <c r="EU32" s="272"/>
      <c r="EV32" s="270"/>
      <c r="EW32" s="271"/>
      <c r="EX32" s="271"/>
      <c r="EY32" s="271"/>
      <c r="EZ32" s="271"/>
      <c r="FA32" s="271"/>
      <c r="FB32" s="271"/>
      <c r="FC32" s="271"/>
      <c r="FD32" s="271"/>
      <c r="FE32" s="272"/>
    </row>
    <row r="33" spans="1:161" s="38" customFormat="1" ht="12" customHeight="1">
      <c r="A33" s="282">
        <v>1</v>
      </c>
      <c r="B33" s="283"/>
      <c r="C33" s="283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4"/>
      <c r="O33" s="282">
        <v>2</v>
      </c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4"/>
      <c r="AA33" s="282">
        <v>3</v>
      </c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4"/>
      <c r="AM33" s="282">
        <v>4</v>
      </c>
      <c r="AN33" s="283"/>
      <c r="AO33" s="283"/>
      <c r="AP33" s="283"/>
      <c r="AQ33" s="283"/>
      <c r="AR33" s="283"/>
      <c r="AS33" s="283"/>
      <c r="AT33" s="283"/>
      <c r="AU33" s="283"/>
      <c r="AV33" s="283"/>
      <c r="AW33" s="283"/>
      <c r="AX33" s="284"/>
      <c r="AY33" s="282">
        <v>5</v>
      </c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4"/>
      <c r="BK33" s="282">
        <v>6</v>
      </c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BV33" s="284"/>
      <c r="BW33" s="282">
        <v>7</v>
      </c>
      <c r="BX33" s="283"/>
      <c r="BY33" s="283"/>
      <c r="BZ33" s="283"/>
      <c r="CA33" s="283"/>
      <c r="CB33" s="283"/>
      <c r="CC33" s="283"/>
      <c r="CD33" s="283"/>
      <c r="CE33" s="283"/>
      <c r="CF33" s="283"/>
      <c r="CG33" s="284"/>
      <c r="CH33" s="282">
        <v>8</v>
      </c>
      <c r="CI33" s="283"/>
      <c r="CJ33" s="283"/>
      <c r="CK33" s="283"/>
      <c r="CL33" s="283"/>
      <c r="CM33" s="283"/>
      <c r="CN33" s="283"/>
      <c r="CO33" s="283"/>
      <c r="CP33" s="283"/>
      <c r="CQ33" s="284"/>
      <c r="CR33" s="282">
        <v>9</v>
      </c>
      <c r="CS33" s="283"/>
      <c r="CT33" s="283"/>
      <c r="CU33" s="283"/>
      <c r="CV33" s="283"/>
      <c r="CW33" s="284"/>
      <c r="CX33" s="282">
        <v>10</v>
      </c>
      <c r="CY33" s="283"/>
      <c r="CZ33" s="283"/>
      <c r="DA33" s="283"/>
      <c r="DB33" s="283"/>
      <c r="DC33" s="283"/>
      <c r="DD33" s="283"/>
      <c r="DE33" s="283"/>
      <c r="DF33" s="283"/>
      <c r="DG33" s="284"/>
      <c r="DH33" s="282">
        <v>11</v>
      </c>
      <c r="DI33" s="283"/>
      <c r="DJ33" s="283"/>
      <c r="DK33" s="283"/>
      <c r="DL33" s="283"/>
      <c r="DM33" s="283"/>
      <c r="DN33" s="283"/>
      <c r="DO33" s="283"/>
      <c r="DP33" s="283"/>
      <c r="DQ33" s="284"/>
      <c r="DR33" s="282">
        <v>12</v>
      </c>
      <c r="DS33" s="283"/>
      <c r="DT33" s="283"/>
      <c r="DU33" s="283"/>
      <c r="DV33" s="283"/>
      <c r="DW33" s="283"/>
      <c r="DX33" s="283"/>
      <c r="DY33" s="283"/>
      <c r="DZ33" s="283"/>
      <c r="EA33" s="284"/>
      <c r="EB33" s="282">
        <v>13</v>
      </c>
      <c r="EC33" s="283"/>
      <c r="ED33" s="283"/>
      <c r="EE33" s="283"/>
      <c r="EF33" s="283"/>
      <c r="EG33" s="283"/>
      <c r="EH33" s="283"/>
      <c r="EI33" s="283"/>
      <c r="EJ33" s="283"/>
      <c r="EK33" s="284"/>
      <c r="EL33" s="282">
        <v>14</v>
      </c>
      <c r="EM33" s="283"/>
      <c r="EN33" s="283"/>
      <c r="EO33" s="283"/>
      <c r="EP33" s="283"/>
      <c r="EQ33" s="283"/>
      <c r="ER33" s="283"/>
      <c r="ES33" s="283"/>
      <c r="ET33" s="283"/>
      <c r="EU33" s="284"/>
      <c r="EV33" s="282">
        <v>15</v>
      </c>
      <c r="EW33" s="283"/>
      <c r="EX33" s="283"/>
      <c r="EY33" s="283"/>
      <c r="EZ33" s="283"/>
      <c r="FA33" s="283"/>
      <c r="FB33" s="283"/>
      <c r="FC33" s="283"/>
      <c r="FD33" s="283"/>
      <c r="FE33" s="284"/>
    </row>
    <row r="34" spans="1:161" s="26" customFormat="1" ht="78" customHeight="1">
      <c r="A34" s="203" t="s">
        <v>245</v>
      </c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5"/>
      <c r="O34" s="206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207"/>
      <c r="AA34" s="206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207"/>
      <c r="AM34" s="206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207"/>
      <c r="AY34" s="206" t="s">
        <v>246</v>
      </c>
      <c r="AZ34" s="193"/>
      <c r="BA34" s="193"/>
      <c r="BB34" s="193"/>
      <c r="BC34" s="193"/>
      <c r="BD34" s="193"/>
      <c r="BE34" s="193"/>
      <c r="BF34" s="193"/>
      <c r="BG34" s="193"/>
      <c r="BH34" s="193"/>
      <c r="BI34" s="193"/>
      <c r="BJ34" s="207"/>
      <c r="BK34" s="206"/>
      <c r="BL34" s="193"/>
      <c r="BM34" s="193"/>
      <c r="BN34" s="193"/>
      <c r="BO34" s="193"/>
      <c r="BP34" s="193"/>
      <c r="BQ34" s="193"/>
      <c r="BR34" s="193"/>
      <c r="BS34" s="193"/>
      <c r="BT34" s="193"/>
      <c r="BU34" s="193"/>
      <c r="BV34" s="207"/>
      <c r="BW34" s="206" t="s">
        <v>201</v>
      </c>
      <c r="BX34" s="193"/>
      <c r="BY34" s="193"/>
      <c r="BZ34" s="193"/>
      <c r="CA34" s="193"/>
      <c r="CB34" s="193"/>
      <c r="CC34" s="193"/>
      <c r="CD34" s="193"/>
      <c r="CE34" s="193"/>
      <c r="CF34" s="193"/>
      <c r="CG34" s="207"/>
      <c r="CH34" s="206" t="s">
        <v>202</v>
      </c>
      <c r="CI34" s="193"/>
      <c r="CJ34" s="193"/>
      <c r="CK34" s="193"/>
      <c r="CL34" s="193"/>
      <c r="CM34" s="193"/>
      <c r="CN34" s="193"/>
      <c r="CO34" s="193"/>
      <c r="CP34" s="193"/>
      <c r="CQ34" s="207"/>
      <c r="CR34" s="203" t="s">
        <v>62</v>
      </c>
      <c r="CS34" s="204"/>
      <c r="CT34" s="204"/>
      <c r="CU34" s="204"/>
      <c r="CV34" s="204"/>
      <c r="CW34" s="205"/>
      <c r="CX34" s="206" t="s">
        <v>72</v>
      </c>
      <c r="CY34" s="280"/>
      <c r="CZ34" s="280"/>
      <c r="DA34" s="280"/>
      <c r="DB34" s="280"/>
      <c r="DC34" s="280"/>
      <c r="DD34" s="280"/>
      <c r="DE34" s="280"/>
      <c r="DF34" s="280"/>
      <c r="DG34" s="281"/>
      <c r="DH34" s="206" t="s">
        <v>72</v>
      </c>
      <c r="DI34" s="280"/>
      <c r="DJ34" s="280"/>
      <c r="DK34" s="280"/>
      <c r="DL34" s="280"/>
      <c r="DM34" s="280"/>
      <c r="DN34" s="280"/>
      <c r="DO34" s="280"/>
      <c r="DP34" s="280"/>
      <c r="DQ34" s="281"/>
      <c r="DR34" s="206" t="s">
        <v>72</v>
      </c>
      <c r="DS34" s="280"/>
      <c r="DT34" s="280"/>
      <c r="DU34" s="280"/>
      <c r="DV34" s="280"/>
      <c r="DW34" s="280"/>
      <c r="DX34" s="280"/>
      <c r="DY34" s="280"/>
      <c r="DZ34" s="280"/>
      <c r="EA34" s="281"/>
      <c r="EB34" s="206"/>
      <c r="EC34" s="193"/>
      <c r="ED34" s="193"/>
      <c r="EE34" s="193"/>
      <c r="EF34" s="193"/>
      <c r="EG34" s="193"/>
      <c r="EH34" s="193"/>
      <c r="EI34" s="193"/>
      <c r="EJ34" s="193"/>
      <c r="EK34" s="207"/>
      <c r="EL34" s="206"/>
      <c r="EM34" s="193"/>
      <c r="EN34" s="193"/>
      <c r="EO34" s="193"/>
      <c r="EP34" s="193"/>
      <c r="EQ34" s="193"/>
      <c r="ER34" s="193"/>
      <c r="ES34" s="193"/>
      <c r="ET34" s="193"/>
      <c r="EU34" s="207"/>
      <c r="EV34" s="206"/>
      <c r="EW34" s="193"/>
      <c r="EX34" s="193"/>
      <c r="EY34" s="193"/>
      <c r="EZ34" s="193"/>
      <c r="FA34" s="193"/>
      <c r="FB34" s="193"/>
      <c r="FC34" s="193"/>
      <c r="FD34" s="193"/>
      <c r="FE34" s="207"/>
    </row>
    <row r="35" s="7" customFormat="1" ht="9.75" customHeight="1"/>
    <row r="36" spans="1:161" s="7" customFormat="1" ht="13.5" customHeight="1">
      <c r="A36" s="142" t="s">
        <v>89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42"/>
      <c r="BT36" s="142"/>
      <c r="BU36" s="142"/>
      <c r="BV36" s="142"/>
      <c r="BW36" s="142"/>
      <c r="BX36" s="142"/>
      <c r="BY36" s="142"/>
      <c r="BZ36" s="142"/>
      <c r="CA36" s="142"/>
      <c r="CB36" s="142"/>
      <c r="CC36" s="142"/>
      <c r="CD36" s="142"/>
      <c r="CE36" s="142"/>
      <c r="CF36" s="142"/>
      <c r="CG36" s="142"/>
      <c r="CH36" s="142"/>
      <c r="CI36" s="142"/>
      <c r="CJ36" s="142"/>
      <c r="CK36" s="142"/>
      <c r="CL36" s="142"/>
      <c r="CM36" s="142"/>
      <c r="CN36" s="142"/>
      <c r="CO36" s="142"/>
      <c r="CP36" s="142"/>
      <c r="CQ36" s="142"/>
      <c r="CR36" s="142"/>
      <c r="CS36" s="142"/>
      <c r="CT36" s="142"/>
      <c r="CU36" s="142"/>
      <c r="CV36" s="142"/>
      <c r="CW36" s="142"/>
      <c r="CX36" s="142"/>
      <c r="CY36" s="142"/>
      <c r="CZ36" s="142"/>
      <c r="DA36" s="142"/>
      <c r="DB36" s="142"/>
      <c r="DC36" s="142"/>
      <c r="DD36" s="142"/>
      <c r="DE36" s="142"/>
      <c r="DF36" s="142"/>
      <c r="DG36" s="142"/>
      <c r="DH36" s="142"/>
      <c r="DI36" s="142"/>
      <c r="DJ36" s="142"/>
      <c r="DK36" s="142"/>
      <c r="DL36" s="142"/>
      <c r="DM36" s="142"/>
      <c r="DN36" s="142"/>
      <c r="DO36" s="142"/>
      <c r="DP36" s="142"/>
      <c r="DQ36" s="142"/>
      <c r="DR36" s="142"/>
      <c r="DS36" s="142"/>
      <c r="DT36" s="142"/>
      <c r="DU36" s="142"/>
      <c r="DV36" s="142"/>
      <c r="DW36" s="142"/>
      <c r="DX36" s="142"/>
      <c r="DY36" s="142"/>
      <c r="DZ36" s="142"/>
      <c r="EA36" s="142"/>
      <c r="EB36" s="142"/>
      <c r="EC36" s="142"/>
      <c r="ED36" s="142"/>
      <c r="EE36" s="142"/>
      <c r="EF36" s="142"/>
      <c r="EG36" s="142"/>
      <c r="EH36" s="142"/>
      <c r="EI36" s="142"/>
      <c r="EJ36" s="142"/>
      <c r="EK36" s="142"/>
      <c r="EL36" s="142"/>
      <c r="EM36" s="142"/>
      <c r="EN36" s="142"/>
      <c r="EO36" s="142"/>
      <c r="EP36" s="142"/>
      <c r="EQ36" s="142"/>
      <c r="ER36" s="142"/>
      <c r="ES36" s="142"/>
      <c r="ET36" s="142"/>
      <c r="EU36" s="142"/>
      <c r="EV36" s="142"/>
      <c r="EW36" s="142"/>
      <c r="EX36" s="142"/>
      <c r="EY36" s="142"/>
      <c r="EZ36" s="142"/>
      <c r="FA36" s="142"/>
      <c r="FB36" s="142"/>
      <c r="FC36" s="142"/>
      <c r="FD36" s="142"/>
      <c r="FE36" s="142"/>
    </row>
    <row r="37" spans="1:76" s="7" customFormat="1" ht="15.75">
      <c r="A37" s="142" t="s">
        <v>74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BB37" s="346" t="s">
        <v>72</v>
      </c>
      <c r="BC37" s="347"/>
      <c r="BD37" s="347"/>
      <c r="BE37" s="347"/>
      <c r="BF37" s="347"/>
      <c r="BG37" s="347"/>
      <c r="BH37" s="347"/>
      <c r="BI37" s="347"/>
      <c r="BJ37" s="347"/>
      <c r="BK37" s="347"/>
      <c r="BL37" s="347"/>
      <c r="BM37" s="347"/>
      <c r="BN37" s="347"/>
      <c r="BO37" s="347"/>
      <c r="BP37" s="347"/>
      <c r="BQ37" s="347"/>
      <c r="BR37" s="347"/>
      <c r="BS37" s="347"/>
      <c r="BT37" s="347"/>
      <c r="BU37" s="347"/>
      <c r="BV37" s="347"/>
      <c r="BW37" s="347"/>
      <c r="BX37" s="348"/>
    </row>
    <row r="38" s="7" customFormat="1" ht="12.75" customHeight="1"/>
    <row r="39" s="7" customFormat="1" ht="13.5" customHeight="1">
      <c r="A39" s="7" t="s">
        <v>90</v>
      </c>
    </row>
    <row r="40" s="7" customFormat="1" ht="7.5" customHeight="1"/>
    <row r="41" spans="1:161" ht="14.25" customHeight="1">
      <c r="A41" s="277" t="s">
        <v>91</v>
      </c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8"/>
      <c r="AA41" s="278"/>
      <c r="AB41" s="278"/>
      <c r="AC41" s="278"/>
      <c r="AD41" s="278"/>
      <c r="AE41" s="278"/>
      <c r="AF41" s="278"/>
      <c r="AG41" s="278"/>
      <c r="AH41" s="278"/>
      <c r="AI41" s="278"/>
      <c r="AJ41" s="278"/>
      <c r="AK41" s="278"/>
      <c r="AL41" s="278"/>
      <c r="AM41" s="278"/>
      <c r="AN41" s="278"/>
      <c r="AO41" s="278"/>
      <c r="AP41" s="278"/>
      <c r="AQ41" s="278"/>
      <c r="AR41" s="278"/>
      <c r="AS41" s="278"/>
      <c r="AT41" s="278"/>
      <c r="AU41" s="278"/>
      <c r="AV41" s="278"/>
      <c r="AW41" s="278"/>
      <c r="AX41" s="278"/>
      <c r="AY41" s="278"/>
      <c r="AZ41" s="278"/>
      <c r="BA41" s="278"/>
      <c r="BB41" s="278"/>
      <c r="BC41" s="278"/>
      <c r="BD41" s="278"/>
      <c r="BE41" s="278"/>
      <c r="BF41" s="278"/>
      <c r="BG41" s="278"/>
      <c r="BH41" s="278"/>
      <c r="BI41" s="278"/>
      <c r="BJ41" s="278"/>
      <c r="BK41" s="278"/>
      <c r="BL41" s="278"/>
      <c r="BM41" s="278"/>
      <c r="BN41" s="278"/>
      <c r="BO41" s="278"/>
      <c r="BP41" s="278"/>
      <c r="BQ41" s="278"/>
      <c r="BR41" s="278"/>
      <c r="BS41" s="278"/>
      <c r="BT41" s="278"/>
      <c r="BU41" s="278"/>
      <c r="BV41" s="278"/>
      <c r="BW41" s="278"/>
      <c r="BX41" s="278"/>
      <c r="BY41" s="278"/>
      <c r="BZ41" s="278"/>
      <c r="CA41" s="278"/>
      <c r="CB41" s="278"/>
      <c r="CC41" s="278"/>
      <c r="CD41" s="278"/>
      <c r="CE41" s="278"/>
      <c r="CF41" s="278"/>
      <c r="CG41" s="278"/>
      <c r="CH41" s="278"/>
      <c r="CI41" s="278"/>
      <c r="CJ41" s="278"/>
      <c r="CK41" s="278"/>
      <c r="CL41" s="278"/>
      <c r="CM41" s="278"/>
      <c r="CN41" s="278"/>
      <c r="CO41" s="278"/>
      <c r="CP41" s="278"/>
      <c r="CQ41" s="278"/>
      <c r="CR41" s="278"/>
      <c r="CS41" s="278"/>
      <c r="CT41" s="278"/>
      <c r="CU41" s="278"/>
      <c r="CV41" s="278"/>
      <c r="CW41" s="278"/>
      <c r="CX41" s="278"/>
      <c r="CY41" s="278"/>
      <c r="CZ41" s="278"/>
      <c r="DA41" s="278"/>
      <c r="DB41" s="278"/>
      <c r="DC41" s="278"/>
      <c r="DD41" s="278"/>
      <c r="DE41" s="278"/>
      <c r="DF41" s="278"/>
      <c r="DG41" s="278"/>
      <c r="DH41" s="278"/>
      <c r="DI41" s="278"/>
      <c r="DJ41" s="278"/>
      <c r="DK41" s="278"/>
      <c r="DL41" s="278"/>
      <c r="DM41" s="278"/>
      <c r="DN41" s="278"/>
      <c r="DO41" s="278"/>
      <c r="DP41" s="278"/>
      <c r="DQ41" s="278"/>
      <c r="DR41" s="278"/>
      <c r="DS41" s="278"/>
      <c r="DT41" s="278"/>
      <c r="DU41" s="278"/>
      <c r="DV41" s="278"/>
      <c r="DW41" s="278"/>
      <c r="DX41" s="278"/>
      <c r="DY41" s="278"/>
      <c r="DZ41" s="278"/>
      <c r="EA41" s="278"/>
      <c r="EB41" s="278"/>
      <c r="EC41" s="278"/>
      <c r="ED41" s="278"/>
      <c r="EE41" s="278"/>
      <c r="EF41" s="278"/>
      <c r="EG41" s="278"/>
      <c r="EH41" s="278"/>
      <c r="EI41" s="278"/>
      <c r="EJ41" s="278"/>
      <c r="EK41" s="278"/>
      <c r="EL41" s="278"/>
      <c r="EM41" s="278"/>
      <c r="EN41" s="278"/>
      <c r="EO41" s="278"/>
      <c r="EP41" s="278"/>
      <c r="EQ41" s="278"/>
      <c r="ER41" s="278"/>
      <c r="ES41" s="278"/>
      <c r="ET41" s="278"/>
      <c r="EU41" s="278"/>
      <c r="EV41" s="278"/>
      <c r="EW41" s="278"/>
      <c r="EX41" s="278"/>
      <c r="EY41" s="278"/>
      <c r="EZ41" s="278"/>
      <c r="FA41" s="278"/>
      <c r="FB41" s="278"/>
      <c r="FC41" s="278"/>
      <c r="FD41" s="278"/>
      <c r="FE41" s="279"/>
    </row>
    <row r="42" spans="1:161" s="31" customFormat="1" ht="14.25" customHeight="1">
      <c r="A42" s="276" t="s">
        <v>92</v>
      </c>
      <c r="B42" s="276"/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276" t="s">
        <v>93</v>
      </c>
      <c r="W42" s="276"/>
      <c r="X42" s="276"/>
      <c r="Y42" s="276"/>
      <c r="Z42" s="276"/>
      <c r="AA42" s="276"/>
      <c r="AB42" s="276"/>
      <c r="AC42" s="276"/>
      <c r="AD42" s="276"/>
      <c r="AE42" s="276"/>
      <c r="AF42" s="276"/>
      <c r="AG42" s="276"/>
      <c r="AH42" s="276"/>
      <c r="AI42" s="276"/>
      <c r="AJ42" s="276"/>
      <c r="AK42" s="276"/>
      <c r="AL42" s="276"/>
      <c r="AM42" s="276"/>
      <c r="AN42" s="276"/>
      <c r="AO42" s="276"/>
      <c r="AP42" s="276"/>
      <c r="AQ42" s="276" t="s">
        <v>94</v>
      </c>
      <c r="AR42" s="276"/>
      <c r="AS42" s="276"/>
      <c r="AT42" s="276"/>
      <c r="AU42" s="276"/>
      <c r="AV42" s="276"/>
      <c r="AW42" s="276"/>
      <c r="AX42" s="276"/>
      <c r="AY42" s="276"/>
      <c r="AZ42" s="276"/>
      <c r="BA42" s="276"/>
      <c r="BB42" s="276"/>
      <c r="BC42" s="276"/>
      <c r="BD42" s="276"/>
      <c r="BE42" s="276"/>
      <c r="BF42" s="276"/>
      <c r="BG42" s="276"/>
      <c r="BH42" s="276"/>
      <c r="BI42" s="276" t="s">
        <v>95</v>
      </c>
      <c r="BJ42" s="276"/>
      <c r="BK42" s="276"/>
      <c r="BL42" s="276"/>
      <c r="BM42" s="276"/>
      <c r="BN42" s="276"/>
      <c r="BO42" s="276"/>
      <c r="BP42" s="276"/>
      <c r="BQ42" s="276"/>
      <c r="BR42" s="276"/>
      <c r="BS42" s="276"/>
      <c r="BT42" s="276"/>
      <c r="BU42" s="276"/>
      <c r="BV42" s="276"/>
      <c r="BW42" s="276"/>
      <c r="BX42" s="276"/>
      <c r="BY42" s="276"/>
      <c r="BZ42" s="276"/>
      <c r="CA42" s="276"/>
      <c r="CB42" s="276"/>
      <c r="CC42" s="276" t="s">
        <v>88</v>
      </c>
      <c r="CD42" s="276"/>
      <c r="CE42" s="276"/>
      <c r="CF42" s="276"/>
      <c r="CG42" s="276"/>
      <c r="CH42" s="276"/>
      <c r="CI42" s="276"/>
      <c r="CJ42" s="276"/>
      <c r="CK42" s="276"/>
      <c r="CL42" s="276"/>
      <c r="CM42" s="276"/>
      <c r="CN42" s="276"/>
      <c r="CO42" s="276"/>
      <c r="CP42" s="276"/>
      <c r="CQ42" s="276"/>
      <c r="CR42" s="276"/>
      <c r="CS42" s="276"/>
      <c r="CT42" s="276"/>
      <c r="CU42" s="276"/>
      <c r="CV42" s="276"/>
      <c r="CW42" s="276"/>
      <c r="CX42" s="276"/>
      <c r="CY42" s="276"/>
      <c r="CZ42" s="276"/>
      <c r="DA42" s="276"/>
      <c r="DB42" s="276"/>
      <c r="DC42" s="276"/>
      <c r="DD42" s="276"/>
      <c r="DE42" s="276"/>
      <c r="DF42" s="276"/>
      <c r="DG42" s="276"/>
      <c r="DH42" s="276"/>
      <c r="DI42" s="276"/>
      <c r="DJ42" s="276"/>
      <c r="DK42" s="276"/>
      <c r="DL42" s="276"/>
      <c r="DM42" s="276"/>
      <c r="DN42" s="276"/>
      <c r="DO42" s="276"/>
      <c r="DP42" s="276"/>
      <c r="DQ42" s="276"/>
      <c r="DR42" s="276"/>
      <c r="DS42" s="276"/>
      <c r="DT42" s="276"/>
      <c r="DU42" s="276"/>
      <c r="DV42" s="276"/>
      <c r="DW42" s="276"/>
      <c r="DX42" s="276"/>
      <c r="DY42" s="276"/>
      <c r="DZ42" s="276"/>
      <c r="EA42" s="276"/>
      <c r="EB42" s="276"/>
      <c r="EC42" s="276"/>
      <c r="ED42" s="276"/>
      <c r="EE42" s="276"/>
      <c r="EF42" s="276"/>
      <c r="EG42" s="276"/>
      <c r="EH42" s="276"/>
      <c r="EI42" s="276"/>
      <c r="EJ42" s="276"/>
      <c r="EK42" s="276"/>
      <c r="EL42" s="276"/>
      <c r="EM42" s="276"/>
      <c r="EN42" s="276"/>
      <c r="EO42" s="276"/>
      <c r="EP42" s="276"/>
      <c r="EQ42" s="276"/>
      <c r="ER42" s="276"/>
      <c r="ES42" s="276"/>
      <c r="ET42" s="276"/>
      <c r="EU42" s="276"/>
      <c r="EV42" s="276"/>
      <c r="EW42" s="276"/>
      <c r="EX42" s="276"/>
      <c r="EY42" s="276"/>
      <c r="EZ42" s="276"/>
      <c r="FA42" s="276"/>
      <c r="FB42" s="276"/>
      <c r="FC42" s="276"/>
      <c r="FD42" s="276"/>
      <c r="FE42" s="276"/>
    </row>
    <row r="43" spans="1:161" s="33" customFormat="1" ht="13.5" customHeight="1">
      <c r="A43" s="273">
        <v>1</v>
      </c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>
        <v>2</v>
      </c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3"/>
      <c r="AJ43" s="273"/>
      <c r="AK43" s="273"/>
      <c r="AL43" s="273"/>
      <c r="AM43" s="273"/>
      <c r="AN43" s="273"/>
      <c r="AO43" s="273"/>
      <c r="AP43" s="273"/>
      <c r="AQ43" s="274" t="s">
        <v>38</v>
      </c>
      <c r="AR43" s="274"/>
      <c r="AS43" s="274"/>
      <c r="AT43" s="274"/>
      <c r="AU43" s="274"/>
      <c r="AV43" s="274"/>
      <c r="AW43" s="274"/>
      <c r="AX43" s="274"/>
      <c r="AY43" s="274"/>
      <c r="AZ43" s="274"/>
      <c r="BA43" s="274"/>
      <c r="BB43" s="274"/>
      <c r="BC43" s="274"/>
      <c r="BD43" s="274"/>
      <c r="BE43" s="274"/>
      <c r="BF43" s="274"/>
      <c r="BG43" s="274"/>
      <c r="BH43" s="274"/>
      <c r="BI43" s="274" t="s">
        <v>96</v>
      </c>
      <c r="BJ43" s="274"/>
      <c r="BK43" s="274"/>
      <c r="BL43" s="274"/>
      <c r="BM43" s="274"/>
      <c r="BN43" s="274"/>
      <c r="BO43" s="274"/>
      <c r="BP43" s="274"/>
      <c r="BQ43" s="274"/>
      <c r="BR43" s="274"/>
      <c r="BS43" s="274"/>
      <c r="BT43" s="274"/>
      <c r="BU43" s="274"/>
      <c r="BV43" s="274"/>
      <c r="BW43" s="274"/>
      <c r="BX43" s="274"/>
      <c r="BY43" s="274"/>
      <c r="BZ43" s="274"/>
      <c r="CA43" s="274"/>
      <c r="CB43" s="274"/>
      <c r="CC43" s="273">
        <v>5</v>
      </c>
      <c r="CD43" s="273"/>
      <c r="CE43" s="273"/>
      <c r="CF43" s="273"/>
      <c r="CG43" s="273"/>
      <c r="CH43" s="273"/>
      <c r="CI43" s="273"/>
      <c r="CJ43" s="273"/>
      <c r="CK43" s="273"/>
      <c r="CL43" s="273"/>
      <c r="CM43" s="273"/>
      <c r="CN43" s="273"/>
      <c r="CO43" s="273"/>
      <c r="CP43" s="273"/>
      <c r="CQ43" s="273"/>
      <c r="CR43" s="273"/>
      <c r="CS43" s="273"/>
      <c r="CT43" s="273"/>
      <c r="CU43" s="273"/>
      <c r="CV43" s="273"/>
      <c r="CW43" s="273"/>
      <c r="CX43" s="273"/>
      <c r="CY43" s="273"/>
      <c r="CZ43" s="273"/>
      <c r="DA43" s="273"/>
      <c r="DB43" s="273"/>
      <c r="DC43" s="273"/>
      <c r="DD43" s="273"/>
      <c r="DE43" s="273"/>
      <c r="DF43" s="273"/>
      <c r="DG43" s="273"/>
      <c r="DH43" s="273"/>
      <c r="DI43" s="273"/>
      <c r="DJ43" s="273"/>
      <c r="DK43" s="273"/>
      <c r="DL43" s="273"/>
      <c r="DM43" s="273"/>
      <c r="DN43" s="273"/>
      <c r="DO43" s="273"/>
      <c r="DP43" s="273"/>
      <c r="DQ43" s="273"/>
      <c r="DR43" s="273"/>
      <c r="DS43" s="273"/>
      <c r="DT43" s="273"/>
      <c r="DU43" s="273"/>
      <c r="DV43" s="273"/>
      <c r="DW43" s="273"/>
      <c r="DX43" s="273"/>
      <c r="DY43" s="273"/>
      <c r="DZ43" s="273"/>
      <c r="EA43" s="273"/>
      <c r="EB43" s="273"/>
      <c r="EC43" s="273"/>
      <c r="ED43" s="273"/>
      <c r="EE43" s="273"/>
      <c r="EF43" s="273"/>
      <c r="EG43" s="273"/>
      <c r="EH43" s="273"/>
      <c r="EI43" s="273"/>
      <c r="EJ43" s="273"/>
      <c r="EK43" s="273"/>
      <c r="EL43" s="273"/>
      <c r="EM43" s="273"/>
      <c r="EN43" s="273"/>
      <c r="EO43" s="273"/>
      <c r="EP43" s="273"/>
      <c r="EQ43" s="273"/>
      <c r="ER43" s="273"/>
      <c r="ES43" s="273"/>
      <c r="ET43" s="273"/>
      <c r="EU43" s="273"/>
      <c r="EV43" s="273"/>
      <c r="EW43" s="273"/>
      <c r="EX43" s="273"/>
      <c r="EY43" s="273"/>
      <c r="EZ43" s="273"/>
      <c r="FA43" s="273"/>
      <c r="FB43" s="273"/>
      <c r="FC43" s="273"/>
      <c r="FD43" s="273"/>
      <c r="FE43" s="273"/>
    </row>
    <row r="44" spans="1:161" s="39" customFormat="1" ht="17.25" customHeight="1">
      <c r="A44" s="242"/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4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5"/>
      <c r="AO44" s="245"/>
      <c r="AP44" s="245"/>
      <c r="AQ44" s="246"/>
      <c r="AR44" s="247"/>
      <c r="AS44" s="247"/>
      <c r="AT44" s="247"/>
      <c r="AU44" s="247"/>
      <c r="AV44" s="247"/>
      <c r="AW44" s="247"/>
      <c r="AX44" s="247"/>
      <c r="AY44" s="247"/>
      <c r="AZ44" s="247"/>
      <c r="BA44" s="247"/>
      <c r="BB44" s="247"/>
      <c r="BC44" s="247"/>
      <c r="BD44" s="247"/>
      <c r="BE44" s="247"/>
      <c r="BF44" s="247"/>
      <c r="BG44" s="247"/>
      <c r="BH44" s="248"/>
      <c r="BI44" s="246"/>
      <c r="BJ44" s="247"/>
      <c r="BK44" s="247"/>
      <c r="BL44" s="247"/>
      <c r="BM44" s="247"/>
      <c r="BN44" s="247"/>
      <c r="BO44" s="247"/>
      <c r="BP44" s="247"/>
      <c r="BQ44" s="247"/>
      <c r="BR44" s="247"/>
      <c r="BS44" s="247"/>
      <c r="BT44" s="247"/>
      <c r="BU44" s="247"/>
      <c r="BV44" s="247"/>
      <c r="BW44" s="247"/>
      <c r="BX44" s="247"/>
      <c r="BY44" s="247"/>
      <c r="BZ44" s="247"/>
      <c r="CA44" s="247"/>
      <c r="CB44" s="248"/>
      <c r="CC44" s="245"/>
      <c r="CD44" s="245"/>
      <c r="CE44" s="245"/>
      <c r="CF44" s="245"/>
      <c r="CG44" s="245"/>
      <c r="CH44" s="245"/>
      <c r="CI44" s="245"/>
      <c r="CJ44" s="245"/>
      <c r="CK44" s="245"/>
      <c r="CL44" s="245"/>
      <c r="CM44" s="245"/>
      <c r="CN44" s="245"/>
      <c r="CO44" s="245"/>
      <c r="CP44" s="245"/>
      <c r="CQ44" s="245"/>
      <c r="CR44" s="245"/>
      <c r="CS44" s="245"/>
      <c r="CT44" s="245"/>
      <c r="CU44" s="245"/>
      <c r="CV44" s="245"/>
      <c r="CW44" s="245"/>
      <c r="CX44" s="245"/>
      <c r="CY44" s="245"/>
      <c r="CZ44" s="245"/>
      <c r="DA44" s="245"/>
      <c r="DB44" s="245"/>
      <c r="DC44" s="245"/>
      <c r="DD44" s="245"/>
      <c r="DE44" s="245"/>
      <c r="DF44" s="245"/>
      <c r="DG44" s="245"/>
      <c r="DH44" s="245"/>
      <c r="DI44" s="245"/>
      <c r="DJ44" s="245"/>
      <c r="DK44" s="245"/>
      <c r="DL44" s="245"/>
      <c r="DM44" s="245"/>
      <c r="DN44" s="245"/>
      <c r="DO44" s="245"/>
      <c r="DP44" s="245"/>
      <c r="DQ44" s="245"/>
      <c r="DR44" s="245"/>
      <c r="DS44" s="245"/>
      <c r="DT44" s="245"/>
      <c r="DU44" s="245"/>
      <c r="DV44" s="245"/>
      <c r="DW44" s="245"/>
      <c r="DX44" s="245"/>
      <c r="DY44" s="245"/>
      <c r="DZ44" s="245"/>
      <c r="EA44" s="245"/>
      <c r="EB44" s="245"/>
      <c r="EC44" s="245"/>
      <c r="ED44" s="245"/>
      <c r="EE44" s="245"/>
      <c r="EF44" s="245"/>
      <c r="EG44" s="245"/>
      <c r="EH44" s="245"/>
      <c r="EI44" s="245"/>
      <c r="EJ44" s="245"/>
      <c r="EK44" s="245"/>
      <c r="EL44" s="245"/>
      <c r="EM44" s="245"/>
      <c r="EN44" s="245"/>
      <c r="EO44" s="245"/>
      <c r="EP44" s="245"/>
      <c r="EQ44" s="245"/>
      <c r="ER44" s="245"/>
      <c r="ES44" s="245"/>
      <c r="ET44" s="245"/>
      <c r="EU44" s="245"/>
      <c r="EV44" s="245"/>
      <c r="EW44" s="245"/>
      <c r="EX44" s="245"/>
      <c r="EY44" s="245"/>
      <c r="EZ44" s="245"/>
      <c r="FA44" s="245"/>
      <c r="FB44" s="245"/>
      <c r="FC44" s="245"/>
      <c r="FD44" s="245"/>
      <c r="FE44" s="245"/>
    </row>
    <row r="45" spans="1:161" s="39" customFormat="1" ht="17.25" customHeight="1">
      <c r="A45" s="242"/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4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5"/>
      <c r="AO45" s="245"/>
      <c r="AP45" s="245"/>
      <c r="AQ45" s="246"/>
      <c r="AR45" s="247"/>
      <c r="AS45" s="247"/>
      <c r="AT45" s="247"/>
      <c r="AU45" s="247"/>
      <c r="AV45" s="247"/>
      <c r="AW45" s="247"/>
      <c r="AX45" s="247"/>
      <c r="AY45" s="247"/>
      <c r="AZ45" s="247"/>
      <c r="BA45" s="247"/>
      <c r="BB45" s="247"/>
      <c r="BC45" s="247"/>
      <c r="BD45" s="247"/>
      <c r="BE45" s="247"/>
      <c r="BF45" s="247"/>
      <c r="BG45" s="247"/>
      <c r="BH45" s="248"/>
      <c r="BI45" s="246"/>
      <c r="BJ45" s="247"/>
      <c r="BK45" s="247"/>
      <c r="BL45" s="247"/>
      <c r="BM45" s="247"/>
      <c r="BN45" s="247"/>
      <c r="BO45" s="247"/>
      <c r="BP45" s="247"/>
      <c r="BQ45" s="247"/>
      <c r="BR45" s="247"/>
      <c r="BS45" s="247"/>
      <c r="BT45" s="247"/>
      <c r="BU45" s="247"/>
      <c r="BV45" s="247"/>
      <c r="BW45" s="247"/>
      <c r="BX45" s="247"/>
      <c r="BY45" s="247"/>
      <c r="BZ45" s="247"/>
      <c r="CA45" s="247"/>
      <c r="CB45" s="248"/>
      <c r="CC45" s="245"/>
      <c r="CD45" s="245"/>
      <c r="CE45" s="245"/>
      <c r="CF45" s="245"/>
      <c r="CG45" s="245"/>
      <c r="CH45" s="245"/>
      <c r="CI45" s="245"/>
      <c r="CJ45" s="245"/>
      <c r="CK45" s="245"/>
      <c r="CL45" s="245"/>
      <c r="CM45" s="245"/>
      <c r="CN45" s="245"/>
      <c r="CO45" s="245"/>
      <c r="CP45" s="245"/>
      <c r="CQ45" s="245"/>
      <c r="CR45" s="245"/>
      <c r="CS45" s="245"/>
      <c r="CT45" s="245"/>
      <c r="CU45" s="245"/>
      <c r="CV45" s="245"/>
      <c r="CW45" s="245"/>
      <c r="CX45" s="245"/>
      <c r="CY45" s="245"/>
      <c r="CZ45" s="245"/>
      <c r="DA45" s="245"/>
      <c r="DB45" s="245"/>
      <c r="DC45" s="245"/>
      <c r="DD45" s="245"/>
      <c r="DE45" s="245"/>
      <c r="DF45" s="245"/>
      <c r="DG45" s="245"/>
      <c r="DH45" s="245"/>
      <c r="DI45" s="245"/>
      <c r="DJ45" s="245"/>
      <c r="DK45" s="245"/>
      <c r="DL45" s="245"/>
      <c r="DM45" s="245"/>
      <c r="DN45" s="245"/>
      <c r="DO45" s="245"/>
      <c r="DP45" s="245"/>
      <c r="DQ45" s="245"/>
      <c r="DR45" s="245"/>
      <c r="DS45" s="245"/>
      <c r="DT45" s="245"/>
      <c r="DU45" s="245"/>
      <c r="DV45" s="245"/>
      <c r="DW45" s="245"/>
      <c r="DX45" s="245"/>
      <c r="DY45" s="245"/>
      <c r="DZ45" s="245"/>
      <c r="EA45" s="245"/>
      <c r="EB45" s="245"/>
      <c r="EC45" s="245"/>
      <c r="ED45" s="245"/>
      <c r="EE45" s="245"/>
      <c r="EF45" s="245"/>
      <c r="EG45" s="245"/>
      <c r="EH45" s="245"/>
      <c r="EI45" s="245"/>
      <c r="EJ45" s="245"/>
      <c r="EK45" s="245"/>
      <c r="EL45" s="245"/>
      <c r="EM45" s="245"/>
      <c r="EN45" s="245"/>
      <c r="EO45" s="245"/>
      <c r="EP45" s="245"/>
      <c r="EQ45" s="245"/>
      <c r="ER45" s="245"/>
      <c r="ES45" s="245"/>
      <c r="ET45" s="245"/>
      <c r="EU45" s="245"/>
      <c r="EV45" s="245"/>
      <c r="EW45" s="245"/>
      <c r="EX45" s="245"/>
      <c r="EY45" s="245"/>
      <c r="EZ45" s="245"/>
      <c r="FA45" s="245"/>
      <c r="FB45" s="245"/>
      <c r="FC45" s="245"/>
      <c r="FD45" s="245"/>
      <c r="FE45" s="245"/>
    </row>
    <row r="46" s="7" customFormat="1" ht="12.75" customHeight="1"/>
    <row r="47" s="7" customFormat="1" ht="15.75" customHeight="1">
      <c r="A47" s="7" t="s">
        <v>97</v>
      </c>
    </row>
    <row r="48" s="7" customFormat="1" ht="13.5" customHeight="1">
      <c r="A48" s="7" t="s">
        <v>97</v>
      </c>
    </row>
    <row r="49" s="7" customFormat="1" ht="13.5" customHeight="1">
      <c r="A49" s="7" t="s">
        <v>98</v>
      </c>
    </row>
    <row r="50" s="7" customFormat="1" ht="13.5" customHeight="1">
      <c r="A50" s="7" t="s">
        <v>97</v>
      </c>
    </row>
    <row r="51" s="7" customFormat="1" ht="13.5" customHeight="1">
      <c r="A51" s="7" t="s">
        <v>98</v>
      </c>
    </row>
    <row r="52" spans="1:256" s="34" customFormat="1" ht="6.75" customHeight="1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</row>
    <row r="53" spans="1:256" s="34" customFormat="1" ht="13.5" customHeight="1">
      <c r="A53" s="72" t="s">
        <v>99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</row>
    <row r="54" spans="1:256" s="34" customFormat="1" ht="13.5" customHeight="1">
      <c r="A54" s="72" t="s">
        <v>205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  <c r="IV54" s="7"/>
    </row>
    <row r="55" spans="1:256" s="34" customFormat="1" ht="29.25" customHeight="1">
      <c r="A55" s="72" t="s">
        <v>206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  <c r="EN55" s="72"/>
      <c r="EO55" s="72"/>
      <c r="EP55" s="72"/>
      <c r="EQ55" s="72"/>
      <c r="ER55" s="72"/>
      <c r="ES55" s="72"/>
      <c r="ET55" s="72"/>
      <c r="EU55" s="72"/>
      <c r="EV55" s="72"/>
      <c r="EW55" s="72"/>
      <c r="EX55" s="72"/>
      <c r="EY55" s="72"/>
      <c r="EZ55" s="72"/>
      <c r="FA55" s="72"/>
      <c r="FB55" s="72"/>
      <c r="FC55" s="72"/>
      <c r="FD55" s="72"/>
      <c r="FE55" s="72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  <c r="IV55" s="7"/>
    </row>
    <row r="56" spans="1:256" s="34" customFormat="1" ht="13.5" customHeight="1">
      <c r="A56" s="72" t="s">
        <v>208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</row>
    <row r="57" spans="1:256" s="34" customFormat="1" ht="13.5" customHeight="1">
      <c r="A57" s="72" t="s">
        <v>207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  <c r="DV57" s="72"/>
      <c r="DW57" s="72"/>
      <c r="DX57" s="72"/>
      <c r="DY57" s="72"/>
      <c r="DZ57" s="72"/>
      <c r="EA57" s="72"/>
      <c r="EB57" s="72"/>
      <c r="EC57" s="72"/>
      <c r="ED57" s="72"/>
      <c r="EE57" s="72"/>
      <c r="EF57" s="72"/>
      <c r="EG57" s="72"/>
      <c r="EH57" s="72"/>
      <c r="EI57" s="72"/>
      <c r="EJ57" s="72"/>
      <c r="EK57" s="72"/>
      <c r="EL57" s="72"/>
      <c r="EM57" s="72"/>
      <c r="EN57" s="72"/>
      <c r="EO57" s="72"/>
      <c r="EP57" s="72"/>
      <c r="EQ57" s="72"/>
      <c r="ER57" s="72"/>
      <c r="ES57" s="72"/>
      <c r="ET57" s="72"/>
      <c r="EU57" s="72"/>
      <c r="EV57" s="72"/>
      <c r="EW57" s="72"/>
      <c r="EX57" s="72"/>
      <c r="EY57" s="72"/>
      <c r="EZ57" s="72"/>
      <c r="FA57" s="72"/>
      <c r="FB57" s="72"/>
      <c r="FC57" s="72"/>
      <c r="FD57" s="72"/>
      <c r="FE57" s="72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7"/>
    </row>
    <row r="58" spans="1:256" s="34" customFormat="1" ht="13.5" customHeight="1">
      <c r="A58" s="72" t="s">
        <v>100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  <c r="DT58" s="72"/>
      <c r="DU58" s="72"/>
      <c r="DV58" s="72"/>
      <c r="DW58" s="72"/>
      <c r="DX58" s="72"/>
      <c r="DY58" s="72"/>
      <c r="DZ58" s="72"/>
      <c r="EA58" s="72"/>
      <c r="EB58" s="72"/>
      <c r="EC58" s="72"/>
      <c r="ED58" s="72"/>
      <c r="EE58" s="72"/>
      <c r="EF58" s="72"/>
      <c r="EG58" s="72"/>
      <c r="EH58" s="72"/>
      <c r="EI58" s="72"/>
      <c r="EJ58" s="72"/>
      <c r="EK58" s="72"/>
      <c r="EL58" s="72"/>
      <c r="EM58" s="72"/>
      <c r="EN58" s="72"/>
      <c r="EO58" s="72"/>
      <c r="EP58" s="72"/>
      <c r="EQ58" s="72"/>
      <c r="ER58" s="72"/>
      <c r="ES58" s="72"/>
      <c r="ET58" s="72"/>
      <c r="EU58" s="72"/>
      <c r="EV58" s="72"/>
      <c r="EW58" s="72"/>
      <c r="EX58" s="72"/>
      <c r="EY58" s="72"/>
      <c r="EZ58" s="72"/>
      <c r="FA58" s="72"/>
      <c r="FB58" s="72"/>
      <c r="FC58" s="72"/>
      <c r="FD58" s="72"/>
      <c r="FE58" s="72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</row>
    <row r="59" spans="1:256" s="34" customFormat="1" ht="13.5" customHeight="1">
      <c r="A59" s="72" t="s">
        <v>101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  <c r="DV59" s="72"/>
      <c r="DW59" s="72"/>
      <c r="DX59" s="72"/>
      <c r="DY59" s="72"/>
      <c r="DZ59" s="72"/>
      <c r="EA59" s="72"/>
      <c r="EB59" s="72"/>
      <c r="EC59" s="72"/>
      <c r="ED59" s="72"/>
      <c r="EE59" s="72"/>
      <c r="EF59" s="72"/>
      <c r="EG59" s="72"/>
      <c r="EH59" s="72"/>
      <c r="EI59" s="72"/>
      <c r="EJ59" s="72"/>
      <c r="EK59" s="72"/>
      <c r="EL59" s="72"/>
      <c r="EM59" s="72"/>
      <c r="EN59" s="72"/>
      <c r="EO59" s="72"/>
      <c r="EP59" s="72"/>
      <c r="EQ59" s="72"/>
      <c r="ER59" s="72"/>
      <c r="ES59" s="72"/>
      <c r="ET59" s="72"/>
      <c r="EU59" s="72"/>
      <c r="EV59" s="72"/>
      <c r="EW59" s="72"/>
      <c r="EX59" s="72"/>
      <c r="EY59" s="72"/>
      <c r="EZ59" s="72"/>
      <c r="FA59" s="72"/>
      <c r="FB59" s="72"/>
      <c r="FC59" s="72"/>
      <c r="FD59" s="72"/>
      <c r="FE59" s="72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  <c r="IV59" s="7"/>
    </row>
    <row r="60" spans="1:256" s="34" customFormat="1" ht="13.5" customHeight="1">
      <c r="A60" s="72" t="s">
        <v>102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/>
      <c r="EG60" s="72"/>
      <c r="EH60" s="72"/>
      <c r="EI60" s="72"/>
      <c r="EJ60" s="72"/>
      <c r="EK60" s="72"/>
      <c r="EL60" s="72"/>
      <c r="EM60" s="72"/>
      <c r="EN60" s="72"/>
      <c r="EO60" s="72"/>
      <c r="EP60" s="72"/>
      <c r="EQ60" s="72"/>
      <c r="ER60" s="72"/>
      <c r="ES60" s="72"/>
      <c r="ET60" s="72"/>
      <c r="EU60" s="72"/>
      <c r="EV60" s="72"/>
      <c r="EW60" s="72"/>
      <c r="EX60" s="72"/>
      <c r="EY60" s="72"/>
      <c r="EZ60" s="72"/>
      <c r="FA60" s="72"/>
      <c r="FB60" s="72"/>
      <c r="FC60" s="72"/>
      <c r="FD60" s="72"/>
      <c r="FE60" s="72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  <c r="IV60" s="7"/>
    </row>
    <row r="61" spans="1:256" s="34" customFormat="1" ht="29.25" customHeight="1">
      <c r="A61" s="72" t="s">
        <v>103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  <c r="EF61" s="72"/>
      <c r="EG61" s="72"/>
      <c r="EH61" s="72"/>
      <c r="EI61" s="72"/>
      <c r="EJ61" s="72"/>
      <c r="EK61" s="72"/>
      <c r="EL61" s="72"/>
      <c r="EM61" s="72"/>
      <c r="EN61" s="72"/>
      <c r="EO61" s="72"/>
      <c r="EP61" s="72"/>
      <c r="EQ61" s="72"/>
      <c r="ER61" s="72"/>
      <c r="ES61" s="72"/>
      <c r="ET61" s="72"/>
      <c r="EU61" s="72"/>
      <c r="EV61" s="72"/>
      <c r="EW61" s="72"/>
      <c r="EX61" s="72"/>
      <c r="EY61" s="72"/>
      <c r="EZ61" s="72"/>
      <c r="FA61" s="72"/>
      <c r="FB61" s="72"/>
      <c r="FC61" s="72"/>
      <c r="FD61" s="72"/>
      <c r="FE61" s="72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  <c r="IV61" s="7"/>
    </row>
    <row r="62" spans="1:256" s="34" customFormat="1" ht="29.25" customHeight="1">
      <c r="A62" s="72" t="s">
        <v>204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  <c r="EI62" s="72"/>
      <c r="EJ62" s="72"/>
      <c r="EK62" s="72"/>
      <c r="EL62" s="72"/>
      <c r="EM62" s="72"/>
      <c r="EN62" s="72"/>
      <c r="EO62" s="72"/>
      <c r="EP62" s="72"/>
      <c r="EQ62" s="72"/>
      <c r="ER62" s="72"/>
      <c r="ES62" s="72"/>
      <c r="ET62" s="72"/>
      <c r="EU62" s="72"/>
      <c r="EV62" s="72"/>
      <c r="EW62" s="72"/>
      <c r="EX62" s="72"/>
      <c r="EY62" s="72"/>
      <c r="EZ62" s="72"/>
      <c r="FA62" s="72"/>
      <c r="FB62" s="72"/>
      <c r="FC62" s="72"/>
      <c r="FD62" s="72"/>
      <c r="FE62" s="72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  <c r="IV62" s="7"/>
    </row>
    <row r="63" spans="1:161" s="7" customFormat="1" ht="13.5" customHeight="1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99"/>
      <c r="CZ63" s="99"/>
      <c r="DA63" s="99"/>
      <c r="DB63" s="99"/>
      <c r="DC63" s="99"/>
      <c r="DD63" s="99"/>
      <c r="DE63" s="99"/>
      <c r="DF63" s="99"/>
      <c r="DG63" s="99"/>
      <c r="DH63" s="99"/>
      <c r="DI63" s="99"/>
      <c r="DJ63" s="99"/>
      <c r="DK63" s="99"/>
      <c r="DL63" s="99"/>
      <c r="DM63" s="99"/>
      <c r="DN63" s="99"/>
      <c r="DO63" s="99"/>
      <c r="DP63" s="99"/>
      <c r="DQ63" s="99"/>
      <c r="DR63" s="99"/>
      <c r="DS63" s="99"/>
      <c r="DT63" s="99"/>
      <c r="DU63" s="99"/>
      <c r="DV63" s="99"/>
      <c r="DW63" s="99"/>
      <c r="DX63" s="99"/>
      <c r="DY63" s="99"/>
      <c r="DZ63" s="99"/>
      <c r="EA63" s="99"/>
      <c r="EB63" s="99"/>
      <c r="EC63" s="99"/>
      <c r="ED63" s="99"/>
      <c r="EE63" s="99"/>
      <c r="EF63" s="99"/>
      <c r="EG63" s="99"/>
      <c r="EH63" s="99"/>
      <c r="EI63" s="99"/>
      <c r="EJ63" s="99"/>
      <c r="EK63" s="99"/>
      <c r="EL63" s="99"/>
      <c r="EM63" s="99"/>
      <c r="EN63" s="99"/>
      <c r="EO63" s="99"/>
      <c r="EP63" s="99"/>
      <c r="EQ63" s="99"/>
      <c r="ER63" s="99"/>
      <c r="ES63" s="99"/>
      <c r="ET63" s="99"/>
      <c r="EU63" s="99"/>
      <c r="EV63" s="99"/>
      <c r="EW63" s="99"/>
      <c r="EX63" s="99"/>
      <c r="EY63" s="99"/>
      <c r="EZ63" s="99"/>
      <c r="FA63" s="99"/>
      <c r="FB63" s="99"/>
      <c r="FC63" s="99"/>
      <c r="FD63" s="99"/>
      <c r="FE63" s="99"/>
    </row>
    <row r="64" s="7" customFormat="1" ht="13.5" customHeight="1">
      <c r="A64" s="7" t="s">
        <v>104</v>
      </c>
    </row>
    <row r="65" s="7" customFormat="1" ht="7.5" customHeight="1"/>
    <row r="66" spans="1:161" s="31" customFormat="1" ht="14.25" customHeight="1">
      <c r="A66" s="276" t="s">
        <v>105</v>
      </c>
      <c r="B66" s="276"/>
      <c r="C66" s="276"/>
      <c r="D66" s="276"/>
      <c r="E66" s="276"/>
      <c r="F66" s="276"/>
      <c r="G66" s="276"/>
      <c r="H66" s="276"/>
      <c r="I66" s="276"/>
      <c r="J66" s="276"/>
      <c r="K66" s="276"/>
      <c r="L66" s="276"/>
      <c r="M66" s="276"/>
      <c r="N66" s="276"/>
      <c r="O66" s="276"/>
      <c r="P66" s="276"/>
      <c r="Q66" s="276"/>
      <c r="R66" s="276"/>
      <c r="S66" s="276"/>
      <c r="T66" s="276"/>
      <c r="U66" s="276"/>
      <c r="V66" s="276"/>
      <c r="W66" s="276"/>
      <c r="X66" s="276"/>
      <c r="Y66" s="276"/>
      <c r="Z66" s="276"/>
      <c r="AA66" s="276"/>
      <c r="AB66" s="276"/>
      <c r="AC66" s="276"/>
      <c r="AD66" s="276"/>
      <c r="AE66" s="276"/>
      <c r="AF66" s="276"/>
      <c r="AG66" s="276"/>
      <c r="AH66" s="276"/>
      <c r="AI66" s="276"/>
      <c r="AJ66" s="276"/>
      <c r="AK66" s="276"/>
      <c r="AL66" s="276"/>
      <c r="AM66" s="276"/>
      <c r="AN66" s="276"/>
      <c r="AO66" s="276"/>
      <c r="AP66" s="276"/>
      <c r="AQ66" s="276"/>
      <c r="AR66" s="276"/>
      <c r="AS66" s="276"/>
      <c r="AT66" s="276"/>
      <c r="AU66" s="276"/>
      <c r="AV66" s="276"/>
      <c r="AW66" s="276"/>
      <c r="AX66" s="276"/>
      <c r="AY66" s="276"/>
      <c r="AZ66" s="276"/>
      <c r="BA66" s="276"/>
      <c r="BB66" s="276"/>
      <c r="BC66" s="276" t="s">
        <v>106</v>
      </c>
      <c r="BD66" s="276"/>
      <c r="BE66" s="276"/>
      <c r="BF66" s="276"/>
      <c r="BG66" s="276"/>
      <c r="BH66" s="276"/>
      <c r="BI66" s="276"/>
      <c r="BJ66" s="276"/>
      <c r="BK66" s="276"/>
      <c r="BL66" s="276"/>
      <c r="BM66" s="276"/>
      <c r="BN66" s="276"/>
      <c r="BO66" s="276"/>
      <c r="BP66" s="276"/>
      <c r="BQ66" s="276"/>
      <c r="BR66" s="276"/>
      <c r="BS66" s="276"/>
      <c r="BT66" s="276"/>
      <c r="BU66" s="276"/>
      <c r="BV66" s="276"/>
      <c r="BW66" s="276"/>
      <c r="BX66" s="276"/>
      <c r="BY66" s="276"/>
      <c r="BZ66" s="276"/>
      <c r="CA66" s="276"/>
      <c r="CB66" s="276"/>
      <c r="CC66" s="276"/>
      <c r="CD66" s="276"/>
      <c r="CE66" s="276"/>
      <c r="CF66" s="276"/>
      <c r="CG66" s="276"/>
      <c r="CH66" s="276"/>
      <c r="CI66" s="276"/>
      <c r="CJ66" s="276"/>
      <c r="CK66" s="276"/>
      <c r="CL66" s="276"/>
      <c r="CM66" s="276"/>
      <c r="CN66" s="276"/>
      <c r="CO66" s="276"/>
      <c r="CP66" s="276"/>
      <c r="CQ66" s="276"/>
      <c r="CR66" s="276"/>
      <c r="CS66" s="276"/>
      <c r="CT66" s="276"/>
      <c r="CU66" s="276"/>
      <c r="CV66" s="276"/>
      <c r="CW66" s="276"/>
      <c r="CX66" s="276"/>
      <c r="CY66" s="276"/>
      <c r="CZ66" s="276"/>
      <c r="DA66" s="276"/>
      <c r="DB66" s="276"/>
      <c r="DC66" s="276"/>
      <c r="DD66" s="276"/>
      <c r="DE66" s="276" t="s">
        <v>107</v>
      </c>
      <c r="DF66" s="276"/>
      <c r="DG66" s="276"/>
      <c r="DH66" s="276"/>
      <c r="DI66" s="276"/>
      <c r="DJ66" s="276"/>
      <c r="DK66" s="276"/>
      <c r="DL66" s="276"/>
      <c r="DM66" s="276"/>
      <c r="DN66" s="276"/>
      <c r="DO66" s="276"/>
      <c r="DP66" s="276"/>
      <c r="DQ66" s="276"/>
      <c r="DR66" s="276"/>
      <c r="DS66" s="276"/>
      <c r="DT66" s="276"/>
      <c r="DU66" s="276"/>
      <c r="DV66" s="276"/>
      <c r="DW66" s="276"/>
      <c r="DX66" s="276"/>
      <c r="DY66" s="276"/>
      <c r="DZ66" s="276"/>
      <c r="EA66" s="276"/>
      <c r="EB66" s="276"/>
      <c r="EC66" s="276"/>
      <c r="ED66" s="276"/>
      <c r="EE66" s="276"/>
      <c r="EF66" s="276"/>
      <c r="EG66" s="276"/>
      <c r="EH66" s="276"/>
      <c r="EI66" s="276"/>
      <c r="EJ66" s="276"/>
      <c r="EK66" s="276"/>
      <c r="EL66" s="276"/>
      <c r="EM66" s="276"/>
      <c r="EN66" s="276"/>
      <c r="EO66" s="276"/>
      <c r="EP66" s="276"/>
      <c r="EQ66" s="276"/>
      <c r="ER66" s="276"/>
      <c r="ES66" s="276"/>
      <c r="ET66" s="276"/>
      <c r="EU66" s="276"/>
      <c r="EV66" s="276"/>
      <c r="EW66" s="276"/>
      <c r="EX66" s="276"/>
      <c r="EY66" s="276"/>
      <c r="EZ66" s="276"/>
      <c r="FA66" s="276"/>
      <c r="FB66" s="276"/>
      <c r="FC66" s="276"/>
      <c r="FD66" s="276"/>
      <c r="FE66" s="276"/>
    </row>
    <row r="67" spans="1:161" s="31" customFormat="1" ht="13.5" customHeight="1">
      <c r="A67" s="273">
        <v>1</v>
      </c>
      <c r="B67" s="273"/>
      <c r="C67" s="273"/>
      <c r="D67" s="273"/>
      <c r="E67" s="273"/>
      <c r="F67" s="273"/>
      <c r="G67" s="273"/>
      <c r="H67" s="273"/>
      <c r="I67" s="273"/>
      <c r="J67" s="273"/>
      <c r="K67" s="273"/>
      <c r="L67" s="273"/>
      <c r="M67" s="273"/>
      <c r="N67" s="273"/>
      <c r="O67" s="273"/>
      <c r="P67" s="273"/>
      <c r="Q67" s="273"/>
      <c r="R67" s="273"/>
      <c r="S67" s="273"/>
      <c r="T67" s="273"/>
      <c r="U67" s="273"/>
      <c r="V67" s="273"/>
      <c r="W67" s="273"/>
      <c r="X67" s="273"/>
      <c r="Y67" s="273"/>
      <c r="Z67" s="273"/>
      <c r="AA67" s="273"/>
      <c r="AB67" s="273"/>
      <c r="AC67" s="273"/>
      <c r="AD67" s="273"/>
      <c r="AE67" s="273"/>
      <c r="AF67" s="273"/>
      <c r="AG67" s="273"/>
      <c r="AH67" s="273"/>
      <c r="AI67" s="273"/>
      <c r="AJ67" s="273"/>
      <c r="AK67" s="273"/>
      <c r="AL67" s="273"/>
      <c r="AM67" s="273"/>
      <c r="AN67" s="273"/>
      <c r="AO67" s="273"/>
      <c r="AP67" s="273"/>
      <c r="AQ67" s="273"/>
      <c r="AR67" s="273"/>
      <c r="AS67" s="273"/>
      <c r="AT67" s="273"/>
      <c r="AU67" s="273"/>
      <c r="AV67" s="273"/>
      <c r="AW67" s="273"/>
      <c r="AX67" s="273"/>
      <c r="AY67" s="273"/>
      <c r="AZ67" s="273"/>
      <c r="BA67" s="273"/>
      <c r="BB67" s="273"/>
      <c r="BC67" s="274" t="s">
        <v>108</v>
      </c>
      <c r="BD67" s="274"/>
      <c r="BE67" s="274"/>
      <c r="BF67" s="274"/>
      <c r="BG67" s="274"/>
      <c r="BH67" s="274"/>
      <c r="BI67" s="274"/>
      <c r="BJ67" s="274"/>
      <c r="BK67" s="274"/>
      <c r="BL67" s="274"/>
      <c r="BM67" s="274"/>
      <c r="BN67" s="274"/>
      <c r="BO67" s="274"/>
      <c r="BP67" s="274"/>
      <c r="BQ67" s="274"/>
      <c r="BR67" s="274"/>
      <c r="BS67" s="274"/>
      <c r="BT67" s="274"/>
      <c r="BU67" s="274"/>
      <c r="BV67" s="274"/>
      <c r="BW67" s="274"/>
      <c r="BX67" s="274"/>
      <c r="BY67" s="274"/>
      <c r="BZ67" s="274"/>
      <c r="CA67" s="274"/>
      <c r="CB67" s="274"/>
      <c r="CC67" s="274"/>
      <c r="CD67" s="274"/>
      <c r="CE67" s="274"/>
      <c r="CF67" s="274"/>
      <c r="CG67" s="274"/>
      <c r="CH67" s="274"/>
      <c r="CI67" s="274"/>
      <c r="CJ67" s="274"/>
      <c r="CK67" s="274"/>
      <c r="CL67" s="274"/>
      <c r="CM67" s="274"/>
      <c r="CN67" s="274"/>
      <c r="CO67" s="274"/>
      <c r="CP67" s="274"/>
      <c r="CQ67" s="274"/>
      <c r="CR67" s="274"/>
      <c r="CS67" s="274"/>
      <c r="CT67" s="274"/>
      <c r="CU67" s="274"/>
      <c r="CV67" s="274"/>
      <c r="CW67" s="274"/>
      <c r="CX67" s="274"/>
      <c r="CY67" s="274"/>
      <c r="CZ67" s="274"/>
      <c r="DA67" s="274"/>
      <c r="DB67" s="274"/>
      <c r="DC67" s="274"/>
      <c r="DD67" s="274"/>
      <c r="DE67" s="275">
        <v>3</v>
      </c>
      <c r="DF67" s="275"/>
      <c r="DG67" s="275"/>
      <c r="DH67" s="275"/>
      <c r="DI67" s="275"/>
      <c r="DJ67" s="275"/>
      <c r="DK67" s="275"/>
      <c r="DL67" s="275"/>
      <c r="DM67" s="275"/>
      <c r="DN67" s="275"/>
      <c r="DO67" s="275"/>
      <c r="DP67" s="275"/>
      <c r="DQ67" s="275"/>
      <c r="DR67" s="275"/>
      <c r="DS67" s="275"/>
      <c r="DT67" s="275"/>
      <c r="DU67" s="275"/>
      <c r="DV67" s="275"/>
      <c r="DW67" s="275"/>
      <c r="DX67" s="275"/>
      <c r="DY67" s="275"/>
      <c r="DZ67" s="275"/>
      <c r="EA67" s="275"/>
      <c r="EB67" s="275"/>
      <c r="EC67" s="275"/>
      <c r="ED67" s="275"/>
      <c r="EE67" s="275"/>
      <c r="EF67" s="275"/>
      <c r="EG67" s="275"/>
      <c r="EH67" s="275"/>
      <c r="EI67" s="275"/>
      <c r="EJ67" s="275"/>
      <c r="EK67" s="275"/>
      <c r="EL67" s="275"/>
      <c r="EM67" s="275"/>
      <c r="EN67" s="275"/>
      <c r="EO67" s="275"/>
      <c r="EP67" s="275"/>
      <c r="EQ67" s="275"/>
      <c r="ER67" s="275"/>
      <c r="ES67" s="275"/>
      <c r="ET67" s="275"/>
      <c r="EU67" s="275"/>
      <c r="EV67" s="275"/>
      <c r="EW67" s="275"/>
      <c r="EX67" s="275"/>
      <c r="EY67" s="275"/>
      <c r="EZ67" s="275"/>
      <c r="FA67" s="275"/>
      <c r="FB67" s="275"/>
      <c r="FC67" s="275"/>
      <c r="FD67" s="275"/>
      <c r="FE67" s="275"/>
    </row>
    <row r="68" spans="1:161" s="39" customFormat="1" ht="120.75" customHeight="1">
      <c r="A68" s="360" t="s">
        <v>109</v>
      </c>
      <c r="B68" s="360"/>
      <c r="C68" s="360"/>
      <c r="D68" s="360"/>
      <c r="E68" s="360"/>
      <c r="F68" s="360"/>
      <c r="G68" s="360"/>
      <c r="H68" s="360"/>
      <c r="I68" s="360"/>
      <c r="J68" s="360"/>
      <c r="K68" s="360"/>
      <c r="L68" s="360"/>
      <c r="M68" s="360"/>
      <c r="N68" s="360"/>
      <c r="O68" s="360"/>
      <c r="P68" s="360"/>
      <c r="Q68" s="360"/>
      <c r="R68" s="360"/>
      <c r="S68" s="360"/>
      <c r="T68" s="360"/>
      <c r="U68" s="360"/>
      <c r="V68" s="360"/>
      <c r="W68" s="360"/>
      <c r="X68" s="360"/>
      <c r="Y68" s="360"/>
      <c r="Z68" s="360"/>
      <c r="AA68" s="360"/>
      <c r="AB68" s="360"/>
      <c r="AC68" s="360"/>
      <c r="AD68" s="360"/>
      <c r="AE68" s="360"/>
      <c r="AF68" s="360"/>
      <c r="AG68" s="360"/>
      <c r="AH68" s="360"/>
      <c r="AI68" s="360"/>
      <c r="AJ68" s="360"/>
      <c r="AK68" s="360"/>
      <c r="AL68" s="360"/>
      <c r="AM68" s="360"/>
      <c r="AN68" s="360"/>
      <c r="AO68" s="360"/>
      <c r="AP68" s="360"/>
      <c r="AQ68" s="360"/>
      <c r="AR68" s="360"/>
      <c r="AS68" s="360"/>
      <c r="AT68" s="360"/>
      <c r="AU68" s="360"/>
      <c r="AV68" s="360"/>
      <c r="AW68" s="360"/>
      <c r="AX68" s="360"/>
      <c r="AY68" s="360"/>
      <c r="AZ68" s="360"/>
      <c r="BA68" s="360"/>
      <c r="BB68" s="360"/>
      <c r="BC68" s="361" t="s">
        <v>110</v>
      </c>
      <c r="BD68" s="361"/>
      <c r="BE68" s="361"/>
      <c r="BF68" s="361"/>
      <c r="BG68" s="361"/>
      <c r="BH68" s="361"/>
      <c r="BI68" s="361"/>
      <c r="BJ68" s="361"/>
      <c r="BK68" s="361"/>
      <c r="BL68" s="361"/>
      <c r="BM68" s="361"/>
      <c r="BN68" s="361"/>
      <c r="BO68" s="361"/>
      <c r="BP68" s="361"/>
      <c r="BQ68" s="361"/>
      <c r="BR68" s="361"/>
      <c r="BS68" s="361"/>
      <c r="BT68" s="361"/>
      <c r="BU68" s="361"/>
      <c r="BV68" s="361"/>
      <c r="BW68" s="361"/>
      <c r="BX68" s="361"/>
      <c r="BY68" s="361"/>
      <c r="BZ68" s="361"/>
      <c r="CA68" s="361"/>
      <c r="CB68" s="361"/>
      <c r="CC68" s="361"/>
      <c r="CD68" s="361"/>
      <c r="CE68" s="361"/>
      <c r="CF68" s="361"/>
      <c r="CG68" s="361"/>
      <c r="CH68" s="361"/>
      <c r="CI68" s="361"/>
      <c r="CJ68" s="361"/>
      <c r="CK68" s="361"/>
      <c r="CL68" s="361"/>
      <c r="CM68" s="361"/>
      <c r="CN68" s="361"/>
      <c r="CO68" s="361"/>
      <c r="CP68" s="361"/>
      <c r="CQ68" s="361"/>
      <c r="CR68" s="361"/>
      <c r="CS68" s="361"/>
      <c r="CT68" s="361"/>
      <c r="CU68" s="361"/>
      <c r="CV68" s="361"/>
      <c r="CW68" s="361"/>
      <c r="CX68" s="361"/>
      <c r="CY68" s="361"/>
      <c r="CZ68" s="361"/>
      <c r="DA68" s="361"/>
      <c r="DB68" s="361"/>
      <c r="DC68" s="361"/>
      <c r="DD68" s="361"/>
      <c r="DE68" s="361" t="s">
        <v>111</v>
      </c>
      <c r="DF68" s="361"/>
      <c r="DG68" s="361"/>
      <c r="DH68" s="361"/>
      <c r="DI68" s="361"/>
      <c r="DJ68" s="361"/>
      <c r="DK68" s="361"/>
      <c r="DL68" s="361"/>
      <c r="DM68" s="361"/>
      <c r="DN68" s="361"/>
      <c r="DO68" s="361"/>
      <c r="DP68" s="361"/>
      <c r="DQ68" s="361"/>
      <c r="DR68" s="361"/>
      <c r="DS68" s="361"/>
      <c r="DT68" s="361"/>
      <c r="DU68" s="361"/>
      <c r="DV68" s="361"/>
      <c r="DW68" s="361"/>
      <c r="DX68" s="361"/>
      <c r="DY68" s="361"/>
      <c r="DZ68" s="361"/>
      <c r="EA68" s="361"/>
      <c r="EB68" s="361"/>
      <c r="EC68" s="361"/>
      <c r="ED68" s="361"/>
      <c r="EE68" s="361"/>
      <c r="EF68" s="361"/>
      <c r="EG68" s="361"/>
      <c r="EH68" s="361"/>
      <c r="EI68" s="361"/>
      <c r="EJ68" s="361"/>
      <c r="EK68" s="361"/>
      <c r="EL68" s="361"/>
      <c r="EM68" s="361"/>
      <c r="EN68" s="361"/>
      <c r="EO68" s="361"/>
      <c r="EP68" s="361"/>
      <c r="EQ68" s="361"/>
      <c r="ER68" s="361"/>
      <c r="ES68" s="361"/>
      <c r="ET68" s="361"/>
      <c r="EU68" s="361"/>
      <c r="EV68" s="361"/>
      <c r="EW68" s="361"/>
      <c r="EX68" s="361"/>
      <c r="EY68" s="361"/>
      <c r="EZ68" s="361"/>
      <c r="FA68" s="361"/>
      <c r="FB68" s="361"/>
      <c r="FC68" s="361"/>
      <c r="FD68" s="361"/>
      <c r="FE68" s="361"/>
    </row>
    <row r="69" spans="1:161" s="39" customFormat="1" ht="36" customHeight="1">
      <c r="A69" s="360" t="s">
        <v>112</v>
      </c>
      <c r="B69" s="360"/>
      <c r="C69" s="360"/>
      <c r="D69" s="360"/>
      <c r="E69" s="360"/>
      <c r="F69" s="360"/>
      <c r="G69" s="360"/>
      <c r="H69" s="360"/>
      <c r="I69" s="360"/>
      <c r="J69" s="360"/>
      <c r="K69" s="360"/>
      <c r="L69" s="360"/>
      <c r="M69" s="360"/>
      <c r="N69" s="360"/>
      <c r="O69" s="360"/>
      <c r="P69" s="360"/>
      <c r="Q69" s="360"/>
      <c r="R69" s="360"/>
      <c r="S69" s="360"/>
      <c r="T69" s="360"/>
      <c r="U69" s="360"/>
      <c r="V69" s="360"/>
      <c r="W69" s="360"/>
      <c r="X69" s="360"/>
      <c r="Y69" s="360"/>
      <c r="Z69" s="360"/>
      <c r="AA69" s="360"/>
      <c r="AB69" s="360"/>
      <c r="AC69" s="360"/>
      <c r="AD69" s="360"/>
      <c r="AE69" s="360"/>
      <c r="AF69" s="360"/>
      <c r="AG69" s="360"/>
      <c r="AH69" s="360"/>
      <c r="AI69" s="360"/>
      <c r="AJ69" s="360"/>
      <c r="AK69" s="360"/>
      <c r="AL69" s="360"/>
      <c r="AM69" s="360"/>
      <c r="AN69" s="360"/>
      <c r="AO69" s="360"/>
      <c r="AP69" s="360"/>
      <c r="AQ69" s="360"/>
      <c r="AR69" s="360"/>
      <c r="AS69" s="360"/>
      <c r="AT69" s="360"/>
      <c r="AU69" s="360"/>
      <c r="AV69" s="360"/>
      <c r="AW69" s="360"/>
      <c r="AX69" s="360"/>
      <c r="AY69" s="360"/>
      <c r="AZ69" s="360"/>
      <c r="BA69" s="360"/>
      <c r="BB69" s="360"/>
      <c r="BC69" s="361" t="s">
        <v>113</v>
      </c>
      <c r="BD69" s="361"/>
      <c r="BE69" s="361"/>
      <c r="BF69" s="361"/>
      <c r="BG69" s="361"/>
      <c r="BH69" s="361"/>
      <c r="BI69" s="361"/>
      <c r="BJ69" s="361"/>
      <c r="BK69" s="361"/>
      <c r="BL69" s="361"/>
      <c r="BM69" s="361"/>
      <c r="BN69" s="361"/>
      <c r="BO69" s="361"/>
      <c r="BP69" s="361"/>
      <c r="BQ69" s="361"/>
      <c r="BR69" s="361"/>
      <c r="BS69" s="361"/>
      <c r="BT69" s="361"/>
      <c r="BU69" s="361"/>
      <c r="BV69" s="361"/>
      <c r="BW69" s="361"/>
      <c r="BX69" s="361"/>
      <c r="BY69" s="361"/>
      <c r="BZ69" s="361"/>
      <c r="CA69" s="361"/>
      <c r="CB69" s="361"/>
      <c r="CC69" s="361"/>
      <c r="CD69" s="361"/>
      <c r="CE69" s="361"/>
      <c r="CF69" s="361"/>
      <c r="CG69" s="361"/>
      <c r="CH69" s="361"/>
      <c r="CI69" s="361"/>
      <c r="CJ69" s="361"/>
      <c r="CK69" s="361"/>
      <c r="CL69" s="361"/>
      <c r="CM69" s="361"/>
      <c r="CN69" s="361"/>
      <c r="CO69" s="361"/>
      <c r="CP69" s="361"/>
      <c r="CQ69" s="361"/>
      <c r="CR69" s="361"/>
      <c r="CS69" s="361"/>
      <c r="CT69" s="361"/>
      <c r="CU69" s="361"/>
      <c r="CV69" s="361"/>
      <c r="CW69" s="361"/>
      <c r="CX69" s="361"/>
      <c r="CY69" s="361"/>
      <c r="CZ69" s="361"/>
      <c r="DA69" s="361"/>
      <c r="DB69" s="361"/>
      <c r="DC69" s="361"/>
      <c r="DD69" s="361"/>
      <c r="DE69" s="361" t="s">
        <v>114</v>
      </c>
      <c r="DF69" s="361"/>
      <c r="DG69" s="361"/>
      <c r="DH69" s="361"/>
      <c r="DI69" s="361"/>
      <c r="DJ69" s="361"/>
      <c r="DK69" s="361"/>
      <c r="DL69" s="361"/>
      <c r="DM69" s="361"/>
      <c r="DN69" s="361"/>
      <c r="DO69" s="361"/>
      <c r="DP69" s="361"/>
      <c r="DQ69" s="361"/>
      <c r="DR69" s="361"/>
      <c r="DS69" s="361"/>
      <c r="DT69" s="361"/>
      <c r="DU69" s="361"/>
      <c r="DV69" s="361"/>
      <c r="DW69" s="361"/>
      <c r="DX69" s="361"/>
      <c r="DY69" s="361"/>
      <c r="DZ69" s="361"/>
      <c r="EA69" s="361"/>
      <c r="EB69" s="361"/>
      <c r="EC69" s="361"/>
      <c r="ED69" s="361"/>
      <c r="EE69" s="361"/>
      <c r="EF69" s="361"/>
      <c r="EG69" s="361"/>
      <c r="EH69" s="361"/>
      <c r="EI69" s="361"/>
      <c r="EJ69" s="361"/>
      <c r="EK69" s="361"/>
      <c r="EL69" s="361"/>
      <c r="EM69" s="361"/>
      <c r="EN69" s="361"/>
      <c r="EO69" s="361"/>
      <c r="EP69" s="361"/>
      <c r="EQ69" s="361"/>
      <c r="ER69" s="361"/>
      <c r="ES69" s="361"/>
      <c r="ET69" s="361"/>
      <c r="EU69" s="361"/>
      <c r="EV69" s="361"/>
      <c r="EW69" s="361"/>
      <c r="EX69" s="361"/>
      <c r="EY69" s="361"/>
      <c r="EZ69" s="361"/>
      <c r="FA69" s="361"/>
      <c r="FB69" s="361"/>
      <c r="FC69" s="361"/>
      <c r="FD69" s="361"/>
      <c r="FE69" s="361"/>
    </row>
  </sheetData>
  <sheetProtection selectLockedCells="1" selectUnlockedCells="1"/>
  <mergeCells count="208">
    <mergeCell ref="A62:FE62"/>
    <mergeCell ref="A56:FE56"/>
    <mergeCell ref="A57:FE57"/>
    <mergeCell ref="A58:FE58"/>
    <mergeCell ref="A59:FE59"/>
    <mergeCell ref="A60:FE60"/>
    <mergeCell ref="A61:FE61"/>
    <mergeCell ref="A68:BB68"/>
    <mergeCell ref="BC68:DD68"/>
    <mergeCell ref="DE68:FE68"/>
    <mergeCell ref="A69:BB69"/>
    <mergeCell ref="BC69:DD69"/>
    <mergeCell ref="DE69:FE69"/>
    <mergeCell ref="CC44:FE44"/>
    <mergeCell ref="A45:U45"/>
    <mergeCell ref="V45:AP45"/>
    <mergeCell ref="AQ45:BH45"/>
    <mergeCell ref="BI45:CB45"/>
    <mergeCell ref="CC45:FE45"/>
    <mergeCell ref="A36:FE36"/>
    <mergeCell ref="A37:AV37"/>
    <mergeCell ref="BB37:BX37"/>
    <mergeCell ref="CE1:CJ1"/>
    <mergeCell ref="A3:AU3"/>
    <mergeCell ref="AV3:DI3"/>
    <mergeCell ref="ES3:FE5"/>
    <mergeCell ref="A4:DI4"/>
    <mergeCell ref="A6:DI6"/>
    <mergeCell ref="AW5:DI5"/>
    <mergeCell ref="A7:DI7"/>
    <mergeCell ref="A12:N16"/>
    <mergeCell ref="O12:BG14"/>
    <mergeCell ref="BH12:CK14"/>
    <mergeCell ref="CL12:DR12"/>
    <mergeCell ref="DS12:FE12"/>
    <mergeCell ref="CL13:CZ16"/>
    <mergeCell ref="DA13:DR14"/>
    <mergeCell ref="DS13:DV13"/>
    <mergeCell ref="DW13:DZ13"/>
    <mergeCell ref="EA13:EE13"/>
    <mergeCell ref="EF13:EI13"/>
    <mergeCell ref="EJ13:EM13"/>
    <mergeCell ref="EN13:ER13"/>
    <mergeCell ref="ES13:EV13"/>
    <mergeCell ref="EW13:EZ13"/>
    <mergeCell ref="FA13:FE13"/>
    <mergeCell ref="DS14:EE16"/>
    <mergeCell ref="EF14:ER16"/>
    <mergeCell ref="ES14:FE16"/>
    <mergeCell ref="O15:AC16"/>
    <mergeCell ref="AD15:AR16"/>
    <mergeCell ref="AS15:BG16"/>
    <mergeCell ref="BH15:BV16"/>
    <mergeCell ref="BW15:CK16"/>
    <mergeCell ref="DA15:DK16"/>
    <mergeCell ref="DL15:DR16"/>
    <mergeCell ref="A17:N17"/>
    <mergeCell ref="O17:AC17"/>
    <mergeCell ref="AD17:AR17"/>
    <mergeCell ref="AS17:BG17"/>
    <mergeCell ref="BH17:BV17"/>
    <mergeCell ref="BW17:CK17"/>
    <mergeCell ref="CL17:CZ17"/>
    <mergeCell ref="DA17:DK17"/>
    <mergeCell ref="DL17:DR17"/>
    <mergeCell ref="DS17:EE17"/>
    <mergeCell ref="EF17:ER17"/>
    <mergeCell ref="ES17:FE17"/>
    <mergeCell ref="A18:N18"/>
    <mergeCell ref="O18:AC18"/>
    <mergeCell ref="AD18:AR18"/>
    <mergeCell ref="AS18:BG18"/>
    <mergeCell ref="BH18:BV18"/>
    <mergeCell ref="BW18:CK18"/>
    <mergeCell ref="CL18:CZ18"/>
    <mergeCell ref="DA18:DK18"/>
    <mergeCell ref="DL18:DR18"/>
    <mergeCell ref="DS18:EE18"/>
    <mergeCell ref="EF18:ER18"/>
    <mergeCell ref="ES18:FE18"/>
    <mergeCell ref="A19:N19"/>
    <mergeCell ref="O19:AC19"/>
    <mergeCell ref="AD19:AR19"/>
    <mergeCell ref="AS19:BG19"/>
    <mergeCell ref="BH19:BV19"/>
    <mergeCell ref="BW19:CK19"/>
    <mergeCell ref="CL19:CZ19"/>
    <mergeCell ref="DA19:DK19"/>
    <mergeCell ref="DL19:DR19"/>
    <mergeCell ref="DS19:EE19"/>
    <mergeCell ref="EF19:ER19"/>
    <mergeCell ref="ES19:FE19"/>
    <mergeCell ref="A20:N20"/>
    <mergeCell ref="O20:AC20"/>
    <mergeCell ref="AD20:AR20"/>
    <mergeCell ref="AS20:BG20"/>
    <mergeCell ref="BH20:BV20"/>
    <mergeCell ref="BW20:CK20"/>
    <mergeCell ref="CL20:CZ20"/>
    <mergeCell ref="DA20:DK20"/>
    <mergeCell ref="DL20:DR20"/>
    <mergeCell ref="DS20:EE20"/>
    <mergeCell ref="EF20:ER20"/>
    <mergeCell ref="ES20:FE20"/>
    <mergeCell ref="A22:FE22"/>
    <mergeCell ref="A23:AW23"/>
    <mergeCell ref="BB23:BX23"/>
    <mergeCell ref="A27:N32"/>
    <mergeCell ref="O27:AX30"/>
    <mergeCell ref="AY27:BV30"/>
    <mergeCell ref="BW27:CW27"/>
    <mergeCell ref="CX27:EA27"/>
    <mergeCell ref="EB27:FE27"/>
    <mergeCell ref="BW28:CG32"/>
    <mergeCell ref="CH28:CW30"/>
    <mergeCell ref="CX28:DG28"/>
    <mergeCell ref="DH28:DQ28"/>
    <mergeCell ref="DR28:EA28"/>
    <mergeCell ref="EB28:EK28"/>
    <mergeCell ref="EL28:EU28"/>
    <mergeCell ref="EV28:FE28"/>
    <mergeCell ref="CX29:CZ29"/>
    <mergeCell ref="DA29:DC29"/>
    <mergeCell ref="DD29:DG29"/>
    <mergeCell ref="DH29:DJ29"/>
    <mergeCell ref="DK29:DM29"/>
    <mergeCell ref="DN29:DQ29"/>
    <mergeCell ref="DR29:DT29"/>
    <mergeCell ref="DU29:DW29"/>
    <mergeCell ref="DX29:EA29"/>
    <mergeCell ref="EB29:ED29"/>
    <mergeCell ref="EE29:EG29"/>
    <mergeCell ref="EH29:EK29"/>
    <mergeCell ref="EL29:EN29"/>
    <mergeCell ref="EO29:EQ29"/>
    <mergeCell ref="ER29:EU29"/>
    <mergeCell ref="EV29:EX29"/>
    <mergeCell ref="EY29:FA29"/>
    <mergeCell ref="FB29:FE29"/>
    <mergeCell ref="CX30:DG32"/>
    <mergeCell ref="DH30:DQ32"/>
    <mergeCell ref="DR30:EA32"/>
    <mergeCell ref="EB30:EK32"/>
    <mergeCell ref="EL30:EU32"/>
    <mergeCell ref="EV30:FE32"/>
    <mergeCell ref="O31:Z32"/>
    <mergeCell ref="AA31:AL32"/>
    <mergeCell ref="AM31:AX32"/>
    <mergeCell ref="AY31:BJ32"/>
    <mergeCell ref="BK31:BV32"/>
    <mergeCell ref="CH31:CQ32"/>
    <mergeCell ref="CR31:CW32"/>
    <mergeCell ref="A33:N33"/>
    <mergeCell ref="O33:Z33"/>
    <mergeCell ref="AA33:AL33"/>
    <mergeCell ref="AM33:AX33"/>
    <mergeCell ref="AY33:BJ33"/>
    <mergeCell ref="BK33:BV33"/>
    <mergeCell ref="BW33:CG33"/>
    <mergeCell ref="CH33:CQ33"/>
    <mergeCell ref="CR33:CW33"/>
    <mergeCell ref="CX33:DG33"/>
    <mergeCell ref="DH33:DQ33"/>
    <mergeCell ref="DR33:EA33"/>
    <mergeCell ref="EB33:EK33"/>
    <mergeCell ref="EL33:EU33"/>
    <mergeCell ref="EV33:FE33"/>
    <mergeCell ref="A34:N34"/>
    <mergeCell ref="O34:Z34"/>
    <mergeCell ref="AA34:AL34"/>
    <mergeCell ref="AM34:AX34"/>
    <mergeCell ref="AY34:BJ34"/>
    <mergeCell ref="BK34:BV34"/>
    <mergeCell ref="EB34:EK34"/>
    <mergeCell ref="EL34:EU34"/>
    <mergeCell ref="EV34:FE34"/>
    <mergeCell ref="BW34:CG34"/>
    <mergeCell ref="CH34:CQ34"/>
    <mergeCell ref="CR34:CW34"/>
    <mergeCell ref="CX34:DG34"/>
    <mergeCell ref="DH34:DQ34"/>
    <mergeCell ref="DR34:EA34"/>
    <mergeCell ref="A41:FE41"/>
    <mergeCell ref="A42:U42"/>
    <mergeCell ref="V42:AP42"/>
    <mergeCell ref="AQ42:BH42"/>
    <mergeCell ref="BI42:CB42"/>
    <mergeCell ref="CC42:FE42"/>
    <mergeCell ref="A43:U43"/>
    <mergeCell ref="V43:AP43"/>
    <mergeCell ref="AQ43:BH43"/>
    <mergeCell ref="BI43:CB43"/>
    <mergeCell ref="CC43:FE43"/>
    <mergeCell ref="A52:FE52"/>
    <mergeCell ref="A44:U44"/>
    <mergeCell ref="V44:AP44"/>
    <mergeCell ref="AQ44:BH44"/>
    <mergeCell ref="BI44:CB44"/>
    <mergeCell ref="A53:FE53"/>
    <mergeCell ref="A54:FE54"/>
    <mergeCell ref="A55:FE55"/>
    <mergeCell ref="A63:FE63"/>
    <mergeCell ref="A67:BB67"/>
    <mergeCell ref="BC67:DD67"/>
    <mergeCell ref="DE67:FE67"/>
    <mergeCell ref="A66:BB66"/>
    <mergeCell ref="BC66:DD66"/>
    <mergeCell ref="DE66:FE66"/>
  </mergeCells>
  <printOptions/>
  <pageMargins left="0.2362204724409449" right="0.2362204724409449" top="0.9448818897637796" bottom="0.18" header="0.5118110236220472" footer="0.15748031496062992"/>
  <pageSetup fitToHeight="4" horizontalDpi="300" verticalDpi="300" orientation="landscape" paperSize="9" scale="98" r:id="rId1"/>
  <rowBreaks count="1" manualBreakCount="1">
    <brk id="6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IV70"/>
  <sheetViews>
    <sheetView view="pageBreakPreview" zoomScale="110" zoomScaleSheetLayoutView="110" zoomScalePageLayoutView="0" workbookViewId="0" topLeftCell="A40">
      <selection activeCell="A51" sqref="A51:BB51"/>
    </sheetView>
  </sheetViews>
  <sheetFormatPr defaultColWidth="0.875" defaultRowHeight="12" customHeight="1"/>
  <cols>
    <col min="1" max="16384" width="0.875" style="1" customWidth="1"/>
  </cols>
  <sheetData>
    <row r="1" s="7" customFormat="1" ht="26.25" customHeight="1" hidden="1"/>
    <row r="2" spans="1:256" s="19" customFormat="1" ht="17.25" customHeight="1" hidden="1">
      <c r="A2" s="151" t="s">
        <v>146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  <c r="DI2" s="151"/>
      <c r="DJ2" s="151"/>
      <c r="DK2" s="151"/>
      <c r="DL2" s="151"/>
      <c r="DM2" s="151"/>
      <c r="DN2" s="151"/>
      <c r="DO2" s="151"/>
      <c r="DP2" s="151"/>
      <c r="DQ2" s="151"/>
      <c r="DR2" s="151"/>
      <c r="DS2" s="151"/>
      <c r="DT2" s="151"/>
      <c r="DU2" s="151"/>
      <c r="DV2" s="151"/>
      <c r="DW2" s="151"/>
      <c r="DX2" s="151"/>
      <c r="DY2" s="151"/>
      <c r="DZ2" s="151"/>
      <c r="EA2" s="151"/>
      <c r="EB2" s="151"/>
      <c r="EC2" s="151"/>
      <c r="ED2" s="151"/>
      <c r="EE2" s="151"/>
      <c r="EF2" s="151"/>
      <c r="EG2" s="151"/>
      <c r="EH2" s="151"/>
      <c r="EI2" s="151"/>
      <c r="EJ2" s="151"/>
      <c r="EK2" s="151"/>
      <c r="EL2" s="151"/>
      <c r="EM2" s="151"/>
      <c r="EN2" s="151"/>
      <c r="EO2" s="151"/>
      <c r="EP2" s="151"/>
      <c r="EQ2" s="151"/>
      <c r="ER2" s="151"/>
      <c r="ES2" s="151"/>
      <c r="ET2" s="151"/>
      <c r="EU2" s="151"/>
      <c r="EV2" s="151"/>
      <c r="EW2" s="151"/>
      <c r="EX2" s="151"/>
      <c r="EY2" s="151"/>
      <c r="EZ2" s="151"/>
      <c r="FA2" s="151"/>
      <c r="FB2" s="151"/>
      <c r="FC2" s="151"/>
      <c r="FD2" s="151"/>
      <c r="FE2" s="151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="7" customFormat="1" ht="15.75" customHeight="1" hidden="1"/>
    <row r="4" spans="82:88" s="20" customFormat="1" ht="15.75" customHeight="1" hidden="1">
      <c r="CD4" s="21" t="s">
        <v>33</v>
      </c>
      <c r="CE4" s="141"/>
      <c r="CF4" s="141"/>
      <c r="CG4" s="141"/>
      <c r="CH4" s="141"/>
      <c r="CI4" s="141"/>
      <c r="CJ4" s="141"/>
    </row>
    <row r="5" s="7" customFormat="1" ht="16.5" customHeight="1" hidden="1"/>
    <row r="6" spans="1:161" s="7" customFormat="1" ht="15.75" customHeight="1" hidden="1">
      <c r="A6" s="7" t="s">
        <v>147</v>
      </c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EQ6" s="17" t="s">
        <v>37</v>
      </c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3"/>
    </row>
    <row r="7" spans="1:161" s="7" customFormat="1" ht="15.75" customHeight="1" hidden="1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EQ7" s="17" t="s">
        <v>40</v>
      </c>
      <c r="ES7" s="143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</row>
    <row r="8" spans="1:161" s="7" customFormat="1" ht="16.5" customHeight="1" hidden="1">
      <c r="A8" s="40" t="s">
        <v>148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380"/>
      <c r="AP8" s="380"/>
      <c r="AQ8" s="380"/>
      <c r="AR8" s="380"/>
      <c r="AS8" s="380"/>
      <c r="AT8" s="380"/>
      <c r="AU8" s="380"/>
      <c r="AV8" s="380"/>
      <c r="AW8" s="380"/>
      <c r="AX8" s="380"/>
      <c r="AY8" s="380"/>
      <c r="AZ8" s="380"/>
      <c r="BA8" s="380"/>
      <c r="BB8" s="380"/>
      <c r="BC8" s="380"/>
      <c r="BD8" s="380"/>
      <c r="BE8" s="380"/>
      <c r="BF8" s="380"/>
      <c r="BG8" s="380"/>
      <c r="BH8" s="380"/>
      <c r="BI8" s="380"/>
      <c r="BJ8" s="380"/>
      <c r="BK8" s="380"/>
      <c r="BL8" s="380"/>
      <c r="BM8" s="380"/>
      <c r="BN8" s="380"/>
      <c r="BO8" s="380"/>
      <c r="BP8" s="380"/>
      <c r="BQ8" s="380"/>
      <c r="BR8" s="380"/>
      <c r="BS8" s="380"/>
      <c r="BT8" s="380"/>
      <c r="BU8" s="380"/>
      <c r="BV8" s="380"/>
      <c r="BW8" s="380"/>
      <c r="BX8" s="380"/>
      <c r="BY8" s="380"/>
      <c r="BZ8" s="380"/>
      <c r="CA8" s="380"/>
      <c r="CB8" s="380"/>
      <c r="CC8" s="380"/>
      <c r="CD8" s="380"/>
      <c r="CE8" s="380"/>
      <c r="CF8" s="380"/>
      <c r="CG8" s="380"/>
      <c r="CH8" s="380"/>
      <c r="CI8" s="380"/>
      <c r="CJ8" s="380"/>
      <c r="CK8" s="380"/>
      <c r="CL8" s="380"/>
      <c r="CM8" s="380"/>
      <c r="CN8" s="380"/>
      <c r="CO8" s="380"/>
      <c r="CP8" s="380"/>
      <c r="CQ8" s="380"/>
      <c r="CR8" s="380"/>
      <c r="CS8" s="380"/>
      <c r="CT8" s="380"/>
      <c r="CU8" s="380"/>
      <c r="CV8" s="380"/>
      <c r="CW8" s="380"/>
      <c r="CX8" s="380"/>
      <c r="CY8" s="380"/>
      <c r="CZ8" s="380"/>
      <c r="DA8" s="380"/>
      <c r="DB8" s="380"/>
      <c r="DC8" s="380"/>
      <c r="DD8" s="380"/>
      <c r="DE8" s="380"/>
      <c r="DF8" s="380"/>
      <c r="DG8" s="380"/>
      <c r="DH8" s="380"/>
      <c r="DI8" s="380"/>
      <c r="DJ8" s="380"/>
      <c r="EQ8" s="17" t="s">
        <v>42</v>
      </c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</row>
    <row r="9" spans="1:114" s="7" customFormat="1" ht="15.75" customHeight="1" hidden="1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</row>
    <row r="10" s="7" customFormat="1" ht="15.75" customHeight="1" hidden="1">
      <c r="A10" s="7" t="s">
        <v>149</v>
      </c>
    </row>
    <row r="11" s="7" customFormat="1" ht="18.75" customHeight="1" hidden="1">
      <c r="A11" s="7" t="s">
        <v>150</v>
      </c>
    </row>
    <row r="12" s="7" customFormat="1" ht="9" customHeight="1" hidden="1"/>
    <row r="13" spans="1:256" s="22" customFormat="1" ht="13.5" customHeight="1" hidden="1">
      <c r="A13" s="115" t="s">
        <v>45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 t="s">
        <v>151</v>
      </c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 t="s">
        <v>152</v>
      </c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7" t="s">
        <v>153</v>
      </c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5" t="s">
        <v>154</v>
      </c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2" customFormat="1" ht="12.75" customHeight="1" hidden="1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 t="s">
        <v>50</v>
      </c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0" t="s">
        <v>51</v>
      </c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39">
        <v>20</v>
      </c>
      <c r="DT14" s="139"/>
      <c r="DU14" s="139"/>
      <c r="DV14" s="139"/>
      <c r="DW14" s="137"/>
      <c r="DX14" s="137"/>
      <c r="DY14" s="137"/>
      <c r="DZ14" s="137"/>
      <c r="EA14" s="138" t="s">
        <v>52</v>
      </c>
      <c r="EB14" s="138"/>
      <c r="EC14" s="138"/>
      <c r="ED14" s="138"/>
      <c r="EE14" s="138"/>
      <c r="EF14" s="139">
        <v>20</v>
      </c>
      <c r="EG14" s="139"/>
      <c r="EH14" s="139"/>
      <c r="EI14" s="139"/>
      <c r="EJ14" s="137"/>
      <c r="EK14" s="137"/>
      <c r="EL14" s="137"/>
      <c r="EM14" s="137"/>
      <c r="EN14" s="138" t="s">
        <v>52</v>
      </c>
      <c r="EO14" s="138"/>
      <c r="EP14" s="138"/>
      <c r="EQ14" s="138"/>
      <c r="ER14" s="138"/>
      <c r="ES14" s="139">
        <v>20</v>
      </c>
      <c r="ET14" s="139"/>
      <c r="EU14" s="139"/>
      <c r="EV14" s="139"/>
      <c r="EW14" s="137"/>
      <c r="EX14" s="137"/>
      <c r="EY14" s="137"/>
      <c r="EZ14" s="137"/>
      <c r="FA14" s="138" t="s">
        <v>52</v>
      </c>
      <c r="FB14" s="138"/>
      <c r="FC14" s="138"/>
      <c r="FD14" s="138"/>
      <c r="FE14" s="138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2" customFormat="1" ht="40.5" customHeight="1" hidden="1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3" t="s">
        <v>53</v>
      </c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 t="s">
        <v>54</v>
      </c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 t="s">
        <v>55</v>
      </c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161" s="3" customFormat="1" ht="12.75" customHeight="1" hidden="1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41"/>
      <c r="P16" s="379"/>
      <c r="Q16" s="379"/>
      <c r="R16" s="379"/>
      <c r="S16" s="379"/>
      <c r="T16" s="379"/>
      <c r="U16" s="379"/>
      <c r="V16" s="379"/>
      <c r="W16" s="379"/>
      <c r="X16" s="379"/>
      <c r="Y16" s="379"/>
      <c r="Z16" s="379"/>
      <c r="AA16" s="379"/>
      <c r="AB16" s="379"/>
      <c r="AC16" s="42"/>
      <c r="AD16" s="43"/>
      <c r="AE16" s="379"/>
      <c r="AF16" s="379"/>
      <c r="AG16" s="379"/>
      <c r="AH16" s="379"/>
      <c r="AI16" s="379"/>
      <c r="AJ16" s="379"/>
      <c r="AK16" s="379"/>
      <c r="AL16" s="379"/>
      <c r="AM16" s="379"/>
      <c r="AN16" s="379"/>
      <c r="AO16" s="379"/>
      <c r="AP16" s="379"/>
      <c r="AQ16" s="379"/>
      <c r="AR16" s="42"/>
      <c r="AS16" s="43"/>
      <c r="AT16" s="379"/>
      <c r="AU16" s="379"/>
      <c r="AV16" s="379"/>
      <c r="AW16" s="379"/>
      <c r="AX16" s="379"/>
      <c r="AY16" s="379"/>
      <c r="AZ16" s="379"/>
      <c r="BA16" s="379"/>
      <c r="BB16" s="379"/>
      <c r="BC16" s="379"/>
      <c r="BD16" s="379"/>
      <c r="BE16" s="379"/>
      <c r="BF16" s="379"/>
      <c r="BG16" s="42"/>
      <c r="BH16" s="43"/>
      <c r="BI16" s="379"/>
      <c r="BJ16" s="379"/>
      <c r="BK16" s="379"/>
      <c r="BL16" s="379"/>
      <c r="BM16" s="379"/>
      <c r="BN16" s="379"/>
      <c r="BO16" s="379"/>
      <c r="BP16" s="379"/>
      <c r="BQ16" s="379"/>
      <c r="BR16" s="379"/>
      <c r="BS16" s="379"/>
      <c r="BT16" s="379"/>
      <c r="BU16" s="379"/>
      <c r="BV16" s="42"/>
      <c r="BW16" s="43"/>
      <c r="BX16" s="379"/>
      <c r="BY16" s="379"/>
      <c r="BZ16" s="379"/>
      <c r="CA16" s="379"/>
      <c r="CB16" s="379"/>
      <c r="CC16" s="379"/>
      <c r="CD16" s="379"/>
      <c r="CE16" s="379"/>
      <c r="CF16" s="379"/>
      <c r="CG16" s="379"/>
      <c r="CH16" s="379"/>
      <c r="CI16" s="379"/>
      <c r="CJ16" s="379"/>
      <c r="CK16" s="44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0" t="s">
        <v>57</v>
      </c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 t="s">
        <v>58</v>
      </c>
      <c r="DM16" s="110"/>
      <c r="DN16" s="110"/>
      <c r="DO16" s="110"/>
      <c r="DP16" s="110"/>
      <c r="DQ16" s="110"/>
      <c r="DR16" s="110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</row>
    <row r="17" spans="1:161" s="3" customFormat="1" ht="27.75" customHeight="1" hidden="1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3" t="s">
        <v>56</v>
      </c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 t="s">
        <v>56</v>
      </c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 t="s">
        <v>56</v>
      </c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 t="s">
        <v>56</v>
      </c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 t="s">
        <v>56</v>
      </c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</row>
    <row r="18" spans="1:256" s="28" customFormat="1" ht="12.75" customHeight="1" hidden="1">
      <c r="A18" s="109">
        <v>1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>
        <v>2</v>
      </c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>
        <v>3</v>
      </c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>
        <v>4</v>
      </c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>
        <v>5</v>
      </c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>
        <v>6</v>
      </c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>
        <v>7</v>
      </c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>
        <v>8</v>
      </c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>
        <v>9</v>
      </c>
      <c r="DM18" s="109"/>
      <c r="DN18" s="109"/>
      <c r="DO18" s="109"/>
      <c r="DP18" s="109"/>
      <c r="DQ18" s="109"/>
      <c r="DR18" s="109"/>
      <c r="DS18" s="109">
        <v>10</v>
      </c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>
        <v>11</v>
      </c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>
        <v>12</v>
      </c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</row>
    <row r="19" spans="1:161" s="3" customFormat="1" ht="12.75" customHeight="1" hidden="1">
      <c r="A19" s="376"/>
      <c r="B19" s="376"/>
      <c r="C19" s="376"/>
      <c r="D19" s="376"/>
      <c r="E19" s="376"/>
      <c r="F19" s="376"/>
      <c r="G19" s="376"/>
      <c r="H19" s="376"/>
      <c r="I19" s="376"/>
      <c r="J19" s="376"/>
      <c r="K19" s="376"/>
      <c r="L19" s="376"/>
      <c r="M19" s="376"/>
      <c r="N19" s="37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369"/>
      <c r="CM19" s="369"/>
      <c r="CN19" s="369"/>
      <c r="CO19" s="369"/>
      <c r="CP19" s="369"/>
      <c r="CQ19" s="369"/>
      <c r="CR19" s="369"/>
      <c r="CS19" s="369"/>
      <c r="CT19" s="369"/>
      <c r="CU19" s="369"/>
      <c r="CV19" s="369"/>
      <c r="CW19" s="369"/>
      <c r="CX19" s="369"/>
      <c r="CY19" s="369"/>
      <c r="CZ19" s="369"/>
      <c r="DA19" s="372"/>
      <c r="DB19" s="372"/>
      <c r="DC19" s="372"/>
      <c r="DD19" s="372"/>
      <c r="DE19" s="372"/>
      <c r="DF19" s="372"/>
      <c r="DG19" s="372"/>
      <c r="DH19" s="372"/>
      <c r="DI19" s="372"/>
      <c r="DJ19" s="372"/>
      <c r="DK19" s="372"/>
      <c r="DL19" s="371"/>
      <c r="DM19" s="371"/>
      <c r="DN19" s="371"/>
      <c r="DO19" s="371"/>
      <c r="DP19" s="371"/>
      <c r="DQ19" s="371"/>
      <c r="DR19" s="371"/>
      <c r="DS19" s="370"/>
      <c r="DT19" s="370"/>
      <c r="DU19" s="370"/>
      <c r="DV19" s="370"/>
      <c r="DW19" s="370"/>
      <c r="DX19" s="370"/>
      <c r="DY19" s="370"/>
      <c r="DZ19" s="370"/>
      <c r="EA19" s="370"/>
      <c r="EB19" s="370"/>
      <c r="EC19" s="370"/>
      <c r="ED19" s="370"/>
      <c r="EE19" s="370"/>
      <c r="EF19" s="370"/>
      <c r="EG19" s="370"/>
      <c r="EH19" s="370"/>
      <c r="EI19" s="370"/>
      <c r="EJ19" s="370"/>
      <c r="EK19" s="370"/>
      <c r="EL19" s="370"/>
      <c r="EM19" s="370"/>
      <c r="EN19" s="370"/>
      <c r="EO19" s="370"/>
      <c r="EP19" s="370"/>
      <c r="EQ19" s="370"/>
      <c r="ER19" s="370"/>
      <c r="ES19" s="370"/>
      <c r="ET19" s="370"/>
      <c r="EU19" s="370"/>
      <c r="EV19" s="370"/>
      <c r="EW19" s="370"/>
      <c r="EX19" s="370"/>
      <c r="EY19" s="370"/>
      <c r="EZ19" s="370"/>
      <c r="FA19" s="370"/>
      <c r="FB19" s="370"/>
      <c r="FC19" s="370"/>
      <c r="FD19" s="370"/>
      <c r="FE19" s="370"/>
    </row>
    <row r="20" spans="1:161" s="3" customFormat="1" ht="12.75" customHeight="1" hidden="1">
      <c r="A20" s="374"/>
      <c r="B20" s="374"/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5"/>
      <c r="P20" s="375"/>
      <c r="Q20" s="375"/>
      <c r="R20" s="375"/>
      <c r="S20" s="375"/>
      <c r="T20" s="375"/>
      <c r="U20" s="375"/>
      <c r="V20" s="375"/>
      <c r="W20" s="375"/>
      <c r="X20" s="375"/>
      <c r="Y20" s="375"/>
      <c r="Z20" s="375"/>
      <c r="AA20" s="375"/>
      <c r="AB20" s="375"/>
      <c r="AC20" s="375"/>
      <c r="AD20" s="375"/>
      <c r="AE20" s="375"/>
      <c r="AF20" s="375"/>
      <c r="AG20" s="375"/>
      <c r="AH20" s="375"/>
      <c r="AI20" s="375"/>
      <c r="AJ20" s="375"/>
      <c r="AK20" s="375"/>
      <c r="AL20" s="375"/>
      <c r="AM20" s="375"/>
      <c r="AN20" s="375"/>
      <c r="AO20" s="375"/>
      <c r="AP20" s="375"/>
      <c r="AQ20" s="375"/>
      <c r="AR20" s="375"/>
      <c r="AS20" s="375"/>
      <c r="AT20" s="375"/>
      <c r="AU20" s="375"/>
      <c r="AV20" s="375"/>
      <c r="AW20" s="375"/>
      <c r="AX20" s="375"/>
      <c r="AY20" s="375"/>
      <c r="AZ20" s="375"/>
      <c r="BA20" s="375"/>
      <c r="BB20" s="375"/>
      <c r="BC20" s="375"/>
      <c r="BD20" s="375"/>
      <c r="BE20" s="375"/>
      <c r="BF20" s="375"/>
      <c r="BG20" s="375"/>
      <c r="BH20" s="375"/>
      <c r="BI20" s="375"/>
      <c r="BJ20" s="375"/>
      <c r="BK20" s="375"/>
      <c r="BL20" s="375"/>
      <c r="BM20" s="375"/>
      <c r="BN20" s="375"/>
      <c r="BO20" s="375"/>
      <c r="BP20" s="375"/>
      <c r="BQ20" s="375"/>
      <c r="BR20" s="375"/>
      <c r="BS20" s="375"/>
      <c r="BT20" s="375"/>
      <c r="BU20" s="375"/>
      <c r="BV20" s="375"/>
      <c r="BW20" s="375"/>
      <c r="BX20" s="375"/>
      <c r="BY20" s="375"/>
      <c r="BZ20" s="375"/>
      <c r="CA20" s="375"/>
      <c r="CB20" s="375"/>
      <c r="CC20" s="375"/>
      <c r="CD20" s="375"/>
      <c r="CE20" s="375"/>
      <c r="CF20" s="375"/>
      <c r="CG20" s="375"/>
      <c r="CH20" s="375"/>
      <c r="CI20" s="375"/>
      <c r="CJ20" s="375"/>
      <c r="CK20" s="375"/>
      <c r="CL20" s="373"/>
      <c r="CM20" s="373"/>
      <c r="CN20" s="373"/>
      <c r="CO20" s="373"/>
      <c r="CP20" s="373"/>
      <c r="CQ20" s="373"/>
      <c r="CR20" s="373"/>
      <c r="CS20" s="373"/>
      <c r="CT20" s="373"/>
      <c r="CU20" s="373"/>
      <c r="CV20" s="373"/>
      <c r="CW20" s="373"/>
      <c r="CX20" s="373"/>
      <c r="CY20" s="373"/>
      <c r="CZ20" s="373"/>
      <c r="DA20" s="372"/>
      <c r="DB20" s="372"/>
      <c r="DC20" s="372"/>
      <c r="DD20" s="372"/>
      <c r="DE20" s="372"/>
      <c r="DF20" s="372"/>
      <c r="DG20" s="372"/>
      <c r="DH20" s="372"/>
      <c r="DI20" s="372"/>
      <c r="DJ20" s="372"/>
      <c r="DK20" s="372"/>
      <c r="DL20" s="371"/>
      <c r="DM20" s="371"/>
      <c r="DN20" s="371"/>
      <c r="DO20" s="371"/>
      <c r="DP20" s="371"/>
      <c r="DQ20" s="371"/>
      <c r="DR20" s="371"/>
      <c r="DS20" s="370"/>
      <c r="DT20" s="370"/>
      <c r="DU20" s="370"/>
      <c r="DV20" s="370"/>
      <c r="DW20" s="370"/>
      <c r="DX20" s="370"/>
      <c r="DY20" s="370"/>
      <c r="DZ20" s="370"/>
      <c r="EA20" s="370"/>
      <c r="EB20" s="370"/>
      <c r="EC20" s="370"/>
      <c r="ED20" s="370"/>
      <c r="EE20" s="370"/>
      <c r="EF20" s="370"/>
      <c r="EG20" s="370"/>
      <c r="EH20" s="370"/>
      <c r="EI20" s="370"/>
      <c r="EJ20" s="370"/>
      <c r="EK20" s="370"/>
      <c r="EL20" s="370"/>
      <c r="EM20" s="370"/>
      <c r="EN20" s="370"/>
      <c r="EO20" s="370"/>
      <c r="EP20" s="370"/>
      <c r="EQ20" s="370"/>
      <c r="ER20" s="370"/>
      <c r="ES20" s="370"/>
      <c r="ET20" s="370"/>
      <c r="EU20" s="370"/>
      <c r="EV20" s="370"/>
      <c r="EW20" s="370"/>
      <c r="EX20" s="370"/>
      <c r="EY20" s="370"/>
      <c r="EZ20" s="370"/>
      <c r="FA20" s="370"/>
      <c r="FB20" s="370"/>
      <c r="FC20" s="370"/>
      <c r="FD20" s="370"/>
      <c r="FE20" s="370"/>
    </row>
    <row r="21" spans="1:256" s="45" customFormat="1" ht="12.75" customHeight="1" hidden="1">
      <c r="A21" s="371"/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0"/>
      <c r="P21" s="370"/>
      <c r="Q21" s="370"/>
      <c r="R21" s="370"/>
      <c r="S21" s="370"/>
      <c r="T21" s="370"/>
      <c r="U21" s="370"/>
      <c r="V21" s="370"/>
      <c r="W21" s="370"/>
      <c r="X21" s="370"/>
      <c r="Y21" s="370"/>
      <c r="Z21" s="370"/>
      <c r="AA21" s="370"/>
      <c r="AB21" s="370"/>
      <c r="AC21" s="370"/>
      <c r="AD21" s="370"/>
      <c r="AE21" s="370"/>
      <c r="AF21" s="370"/>
      <c r="AG21" s="370"/>
      <c r="AH21" s="370"/>
      <c r="AI21" s="370"/>
      <c r="AJ21" s="370"/>
      <c r="AK21" s="370"/>
      <c r="AL21" s="370"/>
      <c r="AM21" s="370"/>
      <c r="AN21" s="370"/>
      <c r="AO21" s="370"/>
      <c r="AP21" s="370"/>
      <c r="AQ21" s="370"/>
      <c r="AR21" s="370"/>
      <c r="AS21" s="370"/>
      <c r="AT21" s="370"/>
      <c r="AU21" s="370"/>
      <c r="AV21" s="370"/>
      <c r="AW21" s="370"/>
      <c r="AX21" s="370"/>
      <c r="AY21" s="370"/>
      <c r="AZ21" s="370"/>
      <c r="BA21" s="370"/>
      <c r="BB21" s="370"/>
      <c r="BC21" s="370"/>
      <c r="BD21" s="370"/>
      <c r="BE21" s="370"/>
      <c r="BF21" s="370"/>
      <c r="BG21" s="370"/>
      <c r="BH21" s="370"/>
      <c r="BI21" s="370"/>
      <c r="BJ21" s="370"/>
      <c r="BK21" s="370"/>
      <c r="BL21" s="370"/>
      <c r="BM21" s="370"/>
      <c r="BN21" s="370"/>
      <c r="BO21" s="370"/>
      <c r="BP21" s="370"/>
      <c r="BQ21" s="370"/>
      <c r="BR21" s="370"/>
      <c r="BS21" s="370"/>
      <c r="BT21" s="370"/>
      <c r="BU21" s="370"/>
      <c r="BV21" s="370"/>
      <c r="BW21" s="370"/>
      <c r="BX21" s="370"/>
      <c r="BY21" s="370"/>
      <c r="BZ21" s="370"/>
      <c r="CA21" s="370"/>
      <c r="CB21" s="370"/>
      <c r="CC21" s="370"/>
      <c r="CD21" s="370"/>
      <c r="CE21" s="370"/>
      <c r="CF21" s="370"/>
      <c r="CG21" s="370"/>
      <c r="CH21" s="370"/>
      <c r="CI21" s="370"/>
      <c r="CJ21" s="370"/>
      <c r="CK21" s="370"/>
      <c r="CL21" s="369"/>
      <c r="CM21" s="369"/>
      <c r="CN21" s="369"/>
      <c r="CO21" s="369"/>
      <c r="CP21" s="369"/>
      <c r="CQ21" s="369"/>
      <c r="CR21" s="369"/>
      <c r="CS21" s="369"/>
      <c r="CT21" s="369"/>
      <c r="CU21" s="369"/>
      <c r="CV21" s="369"/>
      <c r="CW21" s="369"/>
      <c r="CX21" s="369"/>
      <c r="CY21" s="369"/>
      <c r="CZ21" s="369"/>
      <c r="DA21" s="372"/>
      <c r="DB21" s="372"/>
      <c r="DC21" s="372"/>
      <c r="DD21" s="372"/>
      <c r="DE21" s="372"/>
      <c r="DF21" s="372"/>
      <c r="DG21" s="372"/>
      <c r="DH21" s="372"/>
      <c r="DI21" s="372"/>
      <c r="DJ21" s="372"/>
      <c r="DK21" s="372"/>
      <c r="DL21" s="371"/>
      <c r="DM21" s="371"/>
      <c r="DN21" s="371"/>
      <c r="DO21" s="371"/>
      <c r="DP21" s="371"/>
      <c r="DQ21" s="371"/>
      <c r="DR21" s="371"/>
      <c r="DS21" s="370"/>
      <c r="DT21" s="370"/>
      <c r="DU21" s="370"/>
      <c r="DV21" s="370"/>
      <c r="DW21" s="370"/>
      <c r="DX21" s="370"/>
      <c r="DY21" s="370"/>
      <c r="DZ21" s="370"/>
      <c r="EA21" s="370"/>
      <c r="EB21" s="370"/>
      <c r="EC21" s="370"/>
      <c r="ED21" s="370"/>
      <c r="EE21" s="370"/>
      <c r="EF21" s="370"/>
      <c r="EG21" s="370"/>
      <c r="EH21" s="370"/>
      <c r="EI21" s="370"/>
      <c r="EJ21" s="370"/>
      <c r="EK21" s="370"/>
      <c r="EL21" s="370"/>
      <c r="EM21" s="370"/>
      <c r="EN21" s="370"/>
      <c r="EO21" s="370"/>
      <c r="EP21" s="370"/>
      <c r="EQ21" s="370"/>
      <c r="ER21" s="370"/>
      <c r="ES21" s="370"/>
      <c r="ET21" s="370"/>
      <c r="EU21" s="370"/>
      <c r="EV21" s="370"/>
      <c r="EW21" s="370"/>
      <c r="EX21" s="370"/>
      <c r="EY21" s="370"/>
      <c r="EZ21" s="370"/>
      <c r="FA21" s="370"/>
      <c r="FB21" s="370"/>
      <c r="FC21" s="370"/>
      <c r="FD21" s="370"/>
      <c r="FE21" s="370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="7" customFormat="1" ht="15.75" customHeight="1" hidden="1"/>
    <row r="23" s="7" customFormat="1" ht="15.75" customHeight="1" hidden="1">
      <c r="A23" s="7" t="s">
        <v>155</v>
      </c>
    </row>
    <row r="24" spans="1:58" s="7" customFormat="1" ht="15.75" customHeight="1" hidden="1">
      <c r="A24" s="7" t="s">
        <v>156</v>
      </c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</row>
    <row r="25" spans="54:74" s="7" customFormat="1" ht="10.5" customHeight="1" hidden="1"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</row>
    <row r="26" s="7" customFormat="1" ht="15.75" customHeight="1" hidden="1">
      <c r="A26" s="7" t="s">
        <v>157</v>
      </c>
    </row>
    <row r="27" s="7" customFormat="1" ht="9" customHeight="1" hidden="1"/>
    <row r="28" spans="1:256" s="22" customFormat="1" ht="14.25" customHeight="1" hidden="1">
      <c r="A28" s="115" t="s">
        <v>45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 t="s">
        <v>151</v>
      </c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 t="s">
        <v>152</v>
      </c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 t="s">
        <v>158</v>
      </c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  <c r="DO28" s="115"/>
      <c r="DP28" s="115"/>
      <c r="DQ28" s="115"/>
      <c r="DR28" s="115"/>
      <c r="DS28" s="115"/>
      <c r="DT28" s="115"/>
      <c r="DU28" s="115"/>
      <c r="DV28" s="115" t="s">
        <v>159</v>
      </c>
      <c r="DW28" s="115"/>
      <c r="DX28" s="115"/>
      <c r="DY28" s="115"/>
      <c r="DZ28" s="115"/>
      <c r="EA28" s="115"/>
      <c r="EB28" s="115"/>
      <c r="EC28" s="115"/>
      <c r="ED28" s="115"/>
      <c r="EE28" s="115"/>
      <c r="EF28" s="115"/>
      <c r="EG28" s="115"/>
      <c r="EH28" s="115"/>
      <c r="EI28" s="115"/>
      <c r="EJ28" s="115"/>
      <c r="EK28" s="115"/>
      <c r="EL28" s="115"/>
      <c r="EM28" s="115"/>
      <c r="EN28" s="115"/>
      <c r="EO28" s="115"/>
      <c r="EP28" s="115"/>
      <c r="EQ28" s="115"/>
      <c r="ER28" s="115"/>
      <c r="ES28" s="115"/>
      <c r="ET28" s="115"/>
      <c r="EU28" s="115"/>
      <c r="EV28" s="115"/>
      <c r="EW28" s="115"/>
      <c r="EX28" s="115"/>
      <c r="EY28" s="115"/>
      <c r="EZ28" s="115"/>
      <c r="FA28" s="115"/>
      <c r="FB28" s="115"/>
      <c r="FC28" s="115"/>
      <c r="FD28" s="115"/>
      <c r="FE28" s="115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2" customFormat="1" ht="12.75" customHeight="1" hidden="1">
      <c r="A29" s="115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 t="s">
        <v>81</v>
      </c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0" t="s">
        <v>51</v>
      </c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5" t="s">
        <v>160</v>
      </c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5"/>
      <c r="DV29" s="139">
        <v>20</v>
      </c>
      <c r="DW29" s="139"/>
      <c r="DX29" s="139"/>
      <c r="DY29" s="139"/>
      <c r="DZ29" s="137"/>
      <c r="EA29" s="137"/>
      <c r="EB29" s="137"/>
      <c r="EC29" s="138" t="s">
        <v>52</v>
      </c>
      <c r="ED29" s="138"/>
      <c r="EE29" s="138"/>
      <c r="EF29" s="138"/>
      <c r="EG29" s="138"/>
      <c r="EH29" s="139">
        <v>20</v>
      </c>
      <c r="EI29" s="139"/>
      <c r="EJ29" s="139"/>
      <c r="EK29" s="139"/>
      <c r="EL29" s="137"/>
      <c r="EM29" s="137"/>
      <c r="EN29" s="137"/>
      <c r="EO29" s="138" t="s">
        <v>52</v>
      </c>
      <c r="EP29" s="138"/>
      <c r="EQ29" s="138"/>
      <c r="ER29" s="138"/>
      <c r="ES29" s="138"/>
      <c r="ET29" s="139">
        <v>20</v>
      </c>
      <c r="EU29" s="139"/>
      <c r="EV29" s="139"/>
      <c r="EW29" s="139"/>
      <c r="EX29" s="137"/>
      <c r="EY29" s="137"/>
      <c r="EZ29" s="137"/>
      <c r="FA29" s="138" t="s">
        <v>52</v>
      </c>
      <c r="FB29" s="138"/>
      <c r="FC29" s="138"/>
      <c r="FD29" s="138"/>
      <c r="FE29" s="138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2" customFormat="1" ht="25.5" customHeight="1" hidden="1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3" t="s">
        <v>161</v>
      </c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 t="s">
        <v>54</v>
      </c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13" t="s">
        <v>55</v>
      </c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161" s="3" customFormat="1" ht="12.75" customHeight="1" hidden="1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46"/>
      <c r="P31" s="378"/>
      <c r="Q31" s="378"/>
      <c r="R31" s="378"/>
      <c r="S31" s="378"/>
      <c r="T31" s="378"/>
      <c r="U31" s="378"/>
      <c r="V31" s="378"/>
      <c r="W31" s="378"/>
      <c r="X31" s="378"/>
      <c r="Y31" s="378"/>
      <c r="Z31" s="378"/>
      <c r="AA31" s="378"/>
      <c r="AB31" s="47"/>
      <c r="AC31" s="48"/>
      <c r="AD31" s="378"/>
      <c r="AE31" s="378"/>
      <c r="AF31" s="378"/>
      <c r="AG31" s="378"/>
      <c r="AH31" s="378"/>
      <c r="AI31" s="378"/>
      <c r="AJ31" s="378"/>
      <c r="AK31" s="378"/>
      <c r="AL31" s="378"/>
      <c r="AM31" s="378"/>
      <c r="AN31" s="378"/>
      <c r="AO31" s="378"/>
      <c r="AP31" s="47"/>
      <c r="AQ31" s="48"/>
      <c r="AR31" s="378"/>
      <c r="AS31" s="378"/>
      <c r="AT31" s="378"/>
      <c r="AU31" s="378"/>
      <c r="AV31" s="378"/>
      <c r="AW31" s="378"/>
      <c r="AX31" s="378"/>
      <c r="AY31" s="378"/>
      <c r="AZ31" s="378"/>
      <c r="BA31" s="378"/>
      <c r="BB31" s="378"/>
      <c r="BC31" s="378"/>
      <c r="BD31" s="47"/>
      <c r="BE31" s="48"/>
      <c r="BF31" s="378"/>
      <c r="BG31" s="378"/>
      <c r="BH31" s="378"/>
      <c r="BI31" s="378"/>
      <c r="BJ31" s="378"/>
      <c r="BK31" s="378"/>
      <c r="BL31" s="378"/>
      <c r="BM31" s="378"/>
      <c r="BN31" s="378"/>
      <c r="BO31" s="378"/>
      <c r="BP31" s="378"/>
      <c r="BQ31" s="378"/>
      <c r="BR31" s="47"/>
      <c r="BS31" s="48"/>
      <c r="BT31" s="378"/>
      <c r="BU31" s="378"/>
      <c r="BV31" s="378"/>
      <c r="BW31" s="378"/>
      <c r="BX31" s="378"/>
      <c r="BY31" s="378"/>
      <c r="BZ31" s="378"/>
      <c r="CA31" s="378"/>
      <c r="CB31" s="378"/>
      <c r="CC31" s="378"/>
      <c r="CD31" s="378"/>
      <c r="CE31" s="378"/>
      <c r="CF31" s="49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0" t="s">
        <v>57</v>
      </c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 t="s">
        <v>58</v>
      </c>
      <c r="DD31" s="110"/>
      <c r="DE31" s="110"/>
      <c r="DF31" s="110"/>
      <c r="DG31" s="110"/>
      <c r="DH31" s="110"/>
      <c r="DI31" s="110"/>
      <c r="DJ31" s="115"/>
      <c r="DK31" s="115"/>
      <c r="DL31" s="115"/>
      <c r="DM31" s="115"/>
      <c r="DN31" s="115"/>
      <c r="DO31" s="115"/>
      <c r="DP31" s="115"/>
      <c r="DQ31" s="115"/>
      <c r="DR31" s="115"/>
      <c r="DS31" s="115"/>
      <c r="DT31" s="115"/>
      <c r="DU31" s="115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/>
    </row>
    <row r="32" spans="1:161" s="3" customFormat="1" ht="27.75" customHeight="1" hidden="1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377" t="s">
        <v>56</v>
      </c>
      <c r="P32" s="377"/>
      <c r="Q32" s="377"/>
      <c r="R32" s="377"/>
      <c r="S32" s="377"/>
      <c r="T32" s="377"/>
      <c r="U32" s="377"/>
      <c r="V32" s="377"/>
      <c r="W32" s="377"/>
      <c r="X32" s="377"/>
      <c r="Y32" s="377"/>
      <c r="Z32" s="377"/>
      <c r="AA32" s="377"/>
      <c r="AB32" s="377"/>
      <c r="AC32" s="377" t="s">
        <v>56</v>
      </c>
      <c r="AD32" s="377"/>
      <c r="AE32" s="377"/>
      <c r="AF32" s="377"/>
      <c r="AG32" s="377"/>
      <c r="AH32" s="377"/>
      <c r="AI32" s="377"/>
      <c r="AJ32" s="377"/>
      <c r="AK32" s="377"/>
      <c r="AL32" s="377"/>
      <c r="AM32" s="377"/>
      <c r="AN32" s="377"/>
      <c r="AO32" s="377"/>
      <c r="AP32" s="377"/>
      <c r="AQ32" s="377" t="s">
        <v>56</v>
      </c>
      <c r="AR32" s="377"/>
      <c r="AS32" s="377"/>
      <c r="AT32" s="377"/>
      <c r="AU32" s="377"/>
      <c r="AV32" s="377"/>
      <c r="AW32" s="377"/>
      <c r="AX32" s="377"/>
      <c r="AY32" s="377"/>
      <c r="AZ32" s="377"/>
      <c r="BA32" s="377"/>
      <c r="BB32" s="377"/>
      <c r="BC32" s="377"/>
      <c r="BD32" s="377"/>
      <c r="BE32" s="377" t="s">
        <v>56</v>
      </c>
      <c r="BF32" s="377"/>
      <c r="BG32" s="377"/>
      <c r="BH32" s="377"/>
      <c r="BI32" s="377"/>
      <c r="BJ32" s="377"/>
      <c r="BK32" s="377"/>
      <c r="BL32" s="377"/>
      <c r="BM32" s="377"/>
      <c r="BN32" s="377"/>
      <c r="BO32" s="377"/>
      <c r="BP32" s="377"/>
      <c r="BQ32" s="377"/>
      <c r="BR32" s="377"/>
      <c r="BS32" s="377" t="s">
        <v>56</v>
      </c>
      <c r="BT32" s="377"/>
      <c r="BU32" s="377"/>
      <c r="BV32" s="377"/>
      <c r="BW32" s="377"/>
      <c r="BX32" s="377"/>
      <c r="BY32" s="377"/>
      <c r="BZ32" s="377"/>
      <c r="CA32" s="377"/>
      <c r="CB32" s="377"/>
      <c r="CC32" s="377"/>
      <c r="CD32" s="377"/>
      <c r="CE32" s="377"/>
      <c r="CF32" s="377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5"/>
      <c r="DK32" s="115"/>
      <c r="DL32" s="115"/>
      <c r="DM32" s="115"/>
      <c r="DN32" s="115"/>
      <c r="DO32" s="115"/>
      <c r="DP32" s="115"/>
      <c r="DQ32" s="115"/>
      <c r="DR32" s="115"/>
      <c r="DS32" s="115"/>
      <c r="DT32" s="115"/>
      <c r="DU32" s="115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</row>
    <row r="33" spans="1:256" s="28" customFormat="1" ht="12.75" customHeight="1" hidden="1">
      <c r="A33" s="109">
        <v>1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>
        <v>2</v>
      </c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>
        <v>3</v>
      </c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>
        <v>4</v>
      </c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>
        <v>5</v>
      </c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>
        <v>6</v>
      </c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>
        <v>7</v>
      </c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>
        <v>8</v>
      </c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>
        <v>9</v>
      </c>
      <c r="DD33" s="109"/>
      <c r="DE33" s="109"/>
      <c r="DF33" s="109"/>
      <c r="DG33" s="109"/>
      <c r="DH33" s="109"/>
      <c r="DI33" s="109"/>
      <c r="DJ33" s="109">
        <v>10</v>
      </c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>
        <v>11</v>
      </c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>
        <v>12</v>
      </c>
      <c r="EI33" s="109"/>
      <c r="EJ33" s="109"/>
      <c r="EK33" s="109"/>
      <c r="EL33" s="109"/>
      <c r="EM33" s="109"/>
      <c r="EN33" s="109"/>
      <c r="EO33" s="109"/>
      <c r="EP33" s="109"/>
      <c r="EQ33" s="109"/>
      <c r="ER33" s="109"/>
      <c r="ES33" s="109"/>
      <c r="ET33" s="109">
        <v>13</v>
      </c>
      <c r="EU33" s="109"/>
      <c r="EV33" s="109"/>
      <c r="EW33" s="109"/>
      <c r="EX33" s="109"/>
      <c r="EY33" s="109"/>
      <c r="EZ33" s="109"/>
      <c r="FA33" s="109"/>
      <c r="FB33" s="109"/>
      <c r="FC33" s="109"/>
      <c r="FD33" s="109"/>
      <c r="FE33" s="109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</row>
    <row r="34" spans="1:161" s="3" customFormat="1" ht="12.75" customHeight="1" hidden="1">
      <c r="A34" s="376"/>
      <c r="B34" s="376"/>
      <c r="C34" s="376"/>
      <c r="D34" s="376"/>
      <c r="E34" s="376"/>
      <c r="F34" s="376"/>
      <c r="G34" s="376"/>
      <c r="H34" s="376"/>
      <c r="I34" s="376"/>
      <c r="J34" s="376"/>
      <c r="K34" s="376"/>
      <c r="L34" s="376"/>
      <c r="M34" s="376"/>
      <c r="N34" s="37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369"/>
      <c r="CH34" s="369"/>
      <c r="CI34" s="369"/>
      <c r="CJ34" s="369"/>
      <c r="CK34" s="369"/>
      <c r="CL34" s="369"/>
      <c r="CM34" s="369"/>
      <c r="CN34" s="369"/>
      <c r="CO34" s="369"/>
      <c r="CP34" s="369"/>
      <c r="CQ34" s="369"/>
      <c r="CR34" s="372"/>
      <c r="CS34" s="372"/>
      <c r="CT34" s="372"/>
      <c r="CU34" s="372"/>
      <c r="CV34" s="372"/>
      <c r="CW34" s="372"/>
      <c r="CX34" s="372"/>
      <c r="CY34" s="372"/>
      <c r="CZ34" s="372"/>
      <c r="DA34" s="372"/>
      <c r="DB34" s="372"/>
      <c r="DC34" s="371"/>
      <c r="DD34" s="371"/>
      <c r="DE34" s="371"/>
      <c r="DF34" s="371"/>
      <c r="DG34" s="371"/>
      <c r="DH34" s="371"/>
      <c r="DI34" s="371"/>
      <c r="DJ34" s="369"/>
      <c r="DK34" s="369"/>
      <c r="DL34" s="369"/>
      <c r="DM34" s="369"/>
      <c r="DN34" s="369"/>
      <c r="DO34" s="369"/>
      <c r="DP34" s="369"/>
      <c r="DQ34" s="369"/>
      <c r="DR34" s="369"/>
      <c r="DS34" s="369"/>
      <c r="DT34" s="369"/>
      <c r="DU34" s="369"/>
      <c r="DV34" s="370"/>
      <c r="DW34" s="370"/>
      <c r="DX34" s="370"/>
      <c r="DY34" s="370"/>
      <c r="DZ34" s="370"/>
      <c r="EA34" s="370"/>
      <c r="EB34" s="370"/>
      <c r="EC34" s="370"/>
      <c r="ED34" s="370"/>
      <c r="EE34" s="370"/>
      <c r="EF34" s="370"/>
      <c r="EG34" s="370"/>
      <c r="EH34" s="370"/>
      <c r="EI34" s="370"/>
      <c r="EJ34" s="370"/>
      <c r="EK34" s="370"/>
      <c r="EL34" s="370"/>
      <c r="EM34" s="370"/>
      <c r="EN34" s="370"/>
      <c r="EO34" s="370"/>
      <c r="EP34" s="370"/>
      <c r="EQ34" s="370"/>
      <c r="ER34" s="370"/>
      <c r="ES34" s="370"/>
      <c r="ET34" s="370"/>
      <c r="EU34" s="370"/>
      <c r="EV34" s="370"/>
      <c r="EW34" s="370"/>
      <c r="EX34" s="370"/>
      <c r="EY34" s="370"/>
      <c r="EZ34" s="370"/>
      <c r="FA34" s="370"/>
      <c r="FB34" s="370"/>
      <c r="FC34" s="370"/>
      <c r="FD34" s="370"/>
      <c r="FE34" s="370"/>
    </row>
    <row r="35" spans="1:161" s="3" customFormat="1" ht="12.75" customHeight="1" hidden="1">
      <c r="A35" s="374"/>
      <c r="B35" s="374"/>
      <c r="C35" s="374"/>
      <c r="D35" s="374"/>
      <c r="E35" s="374"/>
      <c r="F35" s="374"/>
      <c r="G35" s="374"/>
      <c r="H35" s="374"/>
      <c r="I35" s="374"/>
      <c r="J35" s="374"/>
      <c r="K35" s="374"/>
      <c r="L35" s="374"/>
      <c r="M35" s="374"/>
      <c r="N35" s="374"/>
      <c r="O35" s="375"/>
      <c r="P35" s="375"/>
      <c r="Q35" s="375"/>
      <c r="R35" s="375"/>
      <c r="S35" s="375"/>
      <c r="T35" s="375"/>
      <c r="U35" s="375"/>
      <c r="V35" s="375"/>
      <c r="W35" s="375"/>
      <c r="X35" s="375"/>
      <c r="Y35" s="375"/>
      <c r="Z35" s="375"/>
      <c r="AA35" s="375"/>
      <c r="AB35" s="375"/>
      <c r="AC35" s="375"/>
      <c r="AD35" s="375"/>
      <c r="AE35" s="375"/>
      <c r="AF35" s="375"/>
      <c r="AG35" s="375"/>
      <c r="AH35" s="375"/>
      <c r="AI35" s="375"/>
      <c r="AJ35" s="375"/>
      <c r="AK35" s="375"/>
      <c r="AL35" s="375"/>
      <c r="AM35" s="375"/>
      <c r="AN35" s="375"/>
      <c r="AO35" s="375"/>
      <c r="AP35" s="375"/>
      <c r="AQ35" s="375"/>
      <c r="AR35" s="375"/>
      <c r="AS35" s="375"/>
      <c r="AT35" s="375"/>
      <c r="AU35" s="375"/>
      <c r="AV35" s="375"/>
      <c r="AW35" s="375"/>
      <c r="AX35" s="375"/>
      <c r="AY35" s="375"/>
      <c r="AZ35" s="375"/>
      <c r="BA35" s="375"/>
      <c r="BB35" s="375"/>
      <c r="BC35" s="375"/>
      <c r="BD35" s="375"/>
      <c r="BE35" s="375"/>
      <c r="BF35" s="375"/>
      <c r="BG35" s="375"/>
      <c r="BH35" s="375"/>
      <c r="BI35" s="375"/>
      <c r="BJ35" s="375"/>
      <c r="BK35" s="375"/>
      <c r="BL35" s="375"/>
      <c r="BM35" s="375"/>
      <c r="BN35" s="375"/>
      <c r="BO35" s="375"/>
      <c r="BP35" s="375"/>
      <c r="BQ35" s="375"/>
      <c r="BR35" s="375"/>
      <c r="BS35" s="375"/>
      <c r="BT35" s="375"/>
      <c r="BU35" s="375"/>
      <c r="BV35" s="375"/>
      <c r="BW35" s="375"/>
      <c r="BX35" s="375"/>
      <c r="BY35" s="375"/>
      <c r="BZ35" s="375"/>
      <c r="CA35" s="375"/>
      <c r="CB35" s="375"/>
      <c r="CC35" s="375"/>
      <c r="CD35" s="375"/>
      <c r="CE35" s="375"/>
      <c r="CF35" s="375"/>
      <c r="CG35" s="373"/>
      <c r="CH35" s="373"/>
      <c r="CI35" s="373"/>
      <c r="CJ35" s="373"/>
      <c r="CK35" s="373"/>
      <c r="CL35" s="373"/>
      <c r="CM35" s="373"/>
      <c r="CN35" s="373"/>
      <c r="CO35" s="373"/>
      <c r="CP35" s="373"/>
      <c r="CQ35" s="373"/>
      <c r="CR35" s="372"/>
      <c r="CS35" s="372"/>
      <c r="CT35" s="372"/>
      <c r="CU35" s="372"/>
      <c r="CV35" s="372"/>
      <c r="CW35" s="372"/>
      <c r="CX35" s="372"/>
      <c r="CY35" s="372"/>
      <c r="CZ35" s="372"/>
      <c r="DA35" s="372"/>
      <c r="DB35" s="372"/>
      <c r="DC35" s="371"/>
      <c r="DD35" s="371"/>
      <c r="DE35" s="371"/>
      <c r="DF35" s="371"/>
      <c r="DG35" s="371"/>
      <c r="DH35" s="371"/>
      <c r="DI35" s="371"/>
      <c r="DJ35" s="373"/>
      <c r="DK35" s="373"/>
      <c r="DL35" s="373"/>
      <c r="DM35" s="373"/>
      <c r="DN35" s="373"/>
      <c r="DO35" s="373"/>
      <c r="DP35" s="373"/>
      <c r="DQ35" s="373"/>
      <c r="DR35" s="373"/>
      <c r="DS35" s="373"/>
      <c r="DT35" s="373"/>
      <c r="DU35" s="373"/>
      <c r="DV35" s="370"/>
      <c r="DW35" s="370"/>
      <c r="DX35" s="370"/>
      <c r="DY35" s="370"/>
      <c r="DZ35" s="370"/>
      <c r="EA35" s="370"/>
      <c r="EB35" s="370"/>
      <c r="EC35" s="370"/>
      <c r="ED35" s="370"/>
      <c r="EE35" s="370"/>
      <c r="EF35" s="370"/>
      <c r="EG35" s="370"/>
      <c r="EH35" s="370"/>
      <c r="EI35" s="370"/>
      <c r="EJ35" s="370"/>
      <c r="EK35" s="370"/>
      <c r="EL35" s="370"/>
      <c r="EM35" s="370"/>
      <c r="EN35" s="370"/>
      <c r="EO35" s="370"/>
      <c r="EP35" s="370"/>
      <c r="EQ35" s="370"/>
      <c r="ER35" s="370"/>
      <c r="ES35" s="370"/>
      <c r="ET35" s="370"/>
      <c r="EU35" s="370"/>
      <c r="EV35" s="370"/>
      <c r="EW35" s="370"/>
      <c r="EX35" s="370"/>
      <c r="EY35" s="370"/>
      <c r="EZ35" s="370"/>
      <c r="FA35" s="370"/>
      <c r="FB35" s="370"/>
      <c r="FC35" s="370"/>
      <c r="FD35" s="370"/>
      <c r="FE35" s="370"/>
    </row>
    <row r="36" spans="1:256" s="45" customFormat="1" ht="12.75" customHeight="1" hidden="1">
      <c r="A36" s="371"/>
      <c r="B36" s="371"/>
      <c r="C36" s="371"/>
      <c r="D36" s="371"/>
      <c r="E36" s="371"/>
      <c r="F36" s="371"/>
      <c r="G36" s="371"/>
      <c r="H36" s="371"/>
      <c r="I36" s="371"/>
      <c r="J36" s="371"/>
      <c r="K36" s="371"/>
      <c r="L36" s="371"/>
      <c r="M36" s="371"/>
      <c r="N36" s="371"/>
      <c r="O36" s="370"/>
      <c r="P36" s="370"/>
      <c r="Q36" s="370"/>
      <c r="R36" s="370"/>
      <c r="S36" s="370"/>
      <c r="T36" s="370"/>
      <c r="U36" s="370"/>
      <c r="V36" s="370"/>
      <c r="W36" s="370"/>
      <c r="X36" s="370"/>
      <c r="Y36" s="370"/>
      <c r="Z36" s="370"/>
      <c r="AA36" s="370"/>
      <c r="AB36" s="370"/>
      <c r="AC36" s="370"/>
      <c r="AD36" s="370"/>
      <c r="AE36" s="370"/>
      <c r="AF36" s="370"/>
      <c r="AG36" s="370"/>
      <c r="AH36" s="370"/>
      <c r="AI36" s="370"/>
      <c r="AJ36" s="370"/>
      <c r="AK36" s="370"/>
      <c r="AL36" s="370"/>
      <c r="AM36" s="370"/>
      <c r="AN36" s="370"/>
      <c r="AO36" s="370"/>
      <c r="AP36" s="370"/>
      <c r="AQ36" s="370"/>
      <c r="AR36" s="370"/>
      <c r="AS36" s="370"/>
      <c r="AT36" s="370"/>
      <c r="AU36" s="370"/>
      <c r="AV36" s="370"/>
      <c r="AW36" s="370"/>
      <c r="AX36" s="370"/>
      <c r="AY36" s="370"/>
      <c r="AZ36" s="370"/>
      <c r="BA36" s="370"/>
      <c r="BB36" s="370"/>
      <c r="BC36" s="370"/>
      <c r="BD36" s="370"/>
      <c r="BE36" s="370"/>
      <c r="BF36" s="370"/>
      <c r="BG36" s="370"/>
      <c r="BH36" s="370"/>
      <c r="BI36" s="370"/>
      <c r="BJ36" s="370"/>
      <c r="BK36" s="370"/>
      <c r="BL36" s="370"/>
      <c r="BM36" s="370"/>
      <c r="BN36" s="370"/>
      <c r="BO36" s="370"/>
      <c r="BP36" s="370"/>
      <c r="BQ36" s="370"/>
      <c r="BR36" s="370"/>
      <c r="BS36" s="370"/>
      <c r="BT36" s="370"/>
      <c r="BU36" s="370"/>
      <c r="BV36" s="370"/>
      <c r="BW36" s="370"/>
      <c r="BX36" s="370"/>
      <c r="BY36" s="370"/>
      <c r="BZ36" s="370"/>
      <c r="CA36" s="370"/>
      <c r="CB36" s="370"/>
      <c r="CC36" s="370"/>
      <c r="CD36" s="370"/>
      <c r="CE36" s="370"/>
      <c r="CF36" s="370"/>
      <c r="CG36" s="369"/>
      <c r="CH36" s="369"/>
      <c r="CI36" s="369"/>
      <c r="CJ36" s="369"/>
      <c r="CK36" s="369"/>
      <c r="CL36" s="369"/>
      <c r="CM36" s="369"/>
      <c r="CN36" s="369"/>
      <c r="CO36" s="369"/>
      <c r="CP36" s="369"/>
      <c r="CQ36" s="369"/>
      <c r="CR36" s="372"/>
      <c r="CS36" s="372"/>
      <c r="CT36" s="372"/>
      <c r="CU36" s="372"/>
      <c r="CV36" s="372"/>
      <c r="CW36" s="372"/>
      <c r="CX36" s="372"/>
      <c r="CY36" s="372"/>
      <c r="CZ36" s="372"/>
      <c r="DA36" s="372"/>
      <c r="DB36" s="372"/>
      <c r="DC36" s="371"/>
      <c r="DD36" s="371"/>
      <c r="DE36" s="371"/>
      <c r="DF36" s="371"/>
      <c r="DG36" s="371"/>
      <c r="DH36" s="371"/>
      <c r="DI36" s="371"/>
      <c r="DJ36" s="369"/>
      <c r="DK36" s="369"/>
      <c r="DL36" s="369"/>
      <c r="DM36" s="369"/>
      <c r="DN36" s="369"/>
      <c r="DO36" s="369"/>
      <c r="DP36" s="369"/>
      <c r="DQ36" s="369"/>
      <c r="DR36" s="369"/>
      <c r="DS36" s="369"/>
      <c r="DT36" s="369"/>
      <c r="DU36" s="369"/>
      <c r="DV36" s="370"/>
      <c r="DW36" s="370"/>
      <c r="DX36" s="370"/>
      <c r="DY36" s="370"/>
      <c r="DZ36" s="370"/>
      <c r="EA36" s="370"/>
      <c r="EB36" s="370"/>
      <c r="EC36" s="370"/>
      <c r="ED36" s="370"/>
      <c r="EE36" s="370"/>
      <c r="EF36" s="370"/>
      <c r="EG36" s="370"/>
      <c r="EH36" s="370"/>
      <c r="EI36" s="370"/>
      <c r="EJ36" s="370"/>
      <c r="EK36" s="370"/>
      <c r="EL36" s="370"/>
      <c r="EM36" s="370"/>
      <c r="EN36" s="370"/>
      <c r="EO36" s="370"/>
      <c r="EP36" s="370"/>
      <c r="EQ36" s="370"/>
      <c r="ER36" s="370"/>
      <c r="ES36" s="370"/>
      <c r="ET36" s="370"/>
      <c r="EU36" s="370"/>
      <c r="EV36" s="370"/>
      <c r="EW36" s="370"/>
      <c r="EX36" s="370"/>
      <c r="EY36" s="370"/>
      <c r="EZ36" s="370"/>
      <c r="FA36" s="370"/>
      <c r="FB36" s="370"/>
      <c r="FC36" s="370"/>
      <c r="FD36" s="370"/>
      <c r="FE36" s="370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161" s="2" customFormat="1" ht="13.5" customHeight="1" hidden="1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0"/>
      <c r="DD37" s="50"/>
      <c r="DE37" s="50"/>
      <c r="DF37" s="50"/>
      <c r="DG37" s="50"/>
      <c r="DH37" s="50"/>
      <c r="DI37" s="50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</row>
    <row r="38" s="7" customFormat="1" ht="13.5" customHeight="1" hidden="1">
      <c r="A38" s="7" t="s">
        <v>162</v>
      </c>
    </row>
    <row r="39" spans="1:58" s="7" customFormat="1" ht="16.5" customHeight="1" hidden="1">
      <c r="A39" s="7" t="s">
        <v>156</v>
      </c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</row>
    <row r="40" spans="1:161" s="2" customFormat="1" ht="9" customHeight="1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0"/>
      <c r="DD40" s="50"/>
      <c r="DE40" s="50"/>
      <c r="DF40" s="50"/>
      <c r="DG40" s="50"/>
      <c r="DH40" s="50"/>
      <c r="DI40" s="50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</row>
    <row r="41" spans="1:256" s="19" customFormat="1" ht="18.75" customHeight="1">
      <c r="A41" s="151" t="s">
        <v>163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1"/>
      <c r="BM41" s="151"/>
      <c r="BN41" s="151"/>
      <c r="BO41" s="151"/>
      <c r="BP41" s="151"/>
      <c r="BQ41" s="151"/>
      <c r="BR41" s="151"/>
      <c r="BS41" s="151"/>
      <c r="BT41" s="151"/>
      <c r="BU41" s="151"/>
      <c r="BV41" s="151"/>
      <c r="BW41" s="151"/>
      <c r="BX41" s="151"/>
      <c r="BY41" s="151"/>
      <c r="BZ41" s="151"/>
      <c r="CA41" s="151"/>
      <c r="CB41" s="151"/>
      <c r="CC41" s="151"/>
      <c r="CD41" s="151"/>
      <c r="CE41" s="151"/>
      <c r="CF41" s="151"/>
      <c r="CG41" s="151"/>
      <c r="CH41" s="151"/>
      <c r="CI41" s="151"/>
      <c r="CJ41" s="151"/>
      <c r="CK41" s="151"/>
      <c r="CL41" s="151"/>
      <c r="CM41" s="151"/>
      <c r="CN41" s="151"/>
      <c r="CO41" s="151"/>
      <c r="CP41" s="151"/>
      <c r="CQ41" s="151"/>
      <c r="CR41" s="151"/>
      <c r="CS41" s="151"/>
      <c r="CT41" s="151"/>
      <c r="CU41" s="151"/>
      <c r="CV41" s="151"/>
      <c r="CW41" s="151"/>
      <c r="CX41" s="151"/>
      <c r="CY41" s="151"/>
      <c r="CZ41" s="151"/>
      <c r="DA41" s="151"/>
      <c r="DB41" s="151"/>
      <c r="DC41" s="151"/>
      <c r="DD41" s="151"/>
      <c r="DE41" s="151"/>
      <c r="DF41" s="151"/>
      <c r="DG41" s="151"/>
      <c r="DH41" s="151"/>
      <c r="DI41" s="151"/>
      <c r="DJ41" s="151"/>
      <c r="DK41" s="151"/>
      <c r="DL41" s="151"/>
      <c r="DM41" s="151"/>
      <c r="DN41" s="151"/>
      <c r="DO41" s="151"/>
      <c r="DP41" s="151"/>
      <c r="DQ41" s="151"/>
      <c r="DR41" s="151"/>
      <c r="DS41" s="151"/>
      <c r="DT41" s="151"/>
      <c r="DU41" s="151"/>
      <c r="DV41" s="151"/>
      <c r="DW41" s="151"/>
      <c r="DX41" s="151"/>
      <c r="DY41" s="151"/>
      <c r="DZ41" s="151"/>
      <c r="EA41" s="151"/>
      <c r="EB41" s="151"/>
      <c r="EC41" s="151"/>
      <c r="ED41" s="151"/>
      <c r="EE41" s="151"/>
      <c r="EF41" s="151"/>
      <c r="EG41" s="151"/>
      <c r="EH41" s="151"/>
      <c r="EI41" s="151"/>
      <c r="EJ41" s="151"/>
      <c r="EK41" s="151"/>
      <c r="EL41" s="151"/>
      <c r="EM41" s="151"/>
      <c r="EN41" s="151"/>
      <c r="EO41" s="151"/>
      <c r="EP41" s="151"/>
      <c r="EQ41" s="151"/>
      <c r="ER41" s="151"/>
      <c r="ES41" s="151"/>
      <c r="ET41" s="151"/>
      <c r="EU41" s="151"/>
      <c r="EV41" s="151"/>
      <c r="EW41" s="151"/>
      <c r="EX41" s="151"/>
      <c r="EY41" s="151"/>
      <c r="EZ41" s="151"/>
      <c r="FA41" s="151"/>
      <c r="FB41" s="151"/>
      <c r="FC41" s="151"/>
      <c r="FD41" s="151"/>
      <c r="FE41" s="151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</row>
    <row r="42" spans="162:256" s="20" customFormat="1" ht="13.5" customHeight="1"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  <c r="IR42" s="53"/>
      <c r="IS42" s="53"/>
      <c r="IT42" s="53"/>
      <c r="IU42" s="53"/>
      <c r="IV42" s="53"/>
    </row>
    <row r="43" spans="1:161" s="53" customFormat="1" ht="15.75" customHeight="1">
      <c r="A43" s="54" t="s">
        <v>164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</row>
    <row r="44" spans="1:256" s="56" customFormat="1" ht="91.5" customHeight="1">
      <c r="A44" s="368" t="s">
        <v>165</v>
      </c>
      <c r="B44" s="368"/>
      <c r="C44" s="368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8"/>
      <c r="V44" s="368"/>
      <c r="W44" s="368"/>
      <c r="X44" s="368"/>
      <c r="Y44" s="368"/>
      <c r="Z44" s="368"/>
      <c r="AA44" s="368"/>
      <c r="AB44" s="368"/>
      <c r="AC44" s="368"/>
      <c r="AD44" s="368"/>
      <c r="AE44" s="368"/>
      <c r="AF44" s="368"/>
      <c r="AG44" s="368"/>
      <c r="AH44" s="368"/>
      <c r="AI44" s="368"/>
      <c r="AJ44" s="368"/>
      <c r="AK44" s="368"/>
      <c r="AL44" s="368"/>
      <c r="AM44" s="368"/>
      <c r="AN44" s="368"/>
      <c r="AO44" s="368"/>
      <c r="AP44" s="368"/>
      <c r="AQ44" s="368"/>
      <c r="AR44" s="368"/>
      <c r="AS44" s="368"/>
      <c r="AT44" s="368"/>
      <c r="AU44" s="368"/>
      <c r="AV44" s="368"/>
      <c r="AW44" s="368"/>
      <c r="AX44" s="368"/>
      <c r="AY44" s="368"/>
      <c r="AZ44" s="368"/>
      <c r="BA44" s="368"/>
      <c r="BB44" s="368"/>
      <c r="BC44" s="368"/>
      <c r="BD44" s="368"/>
      <c r="BE44" s="368"/>
      <c r="BF44" s="368"/>
      <c r="BG44" s="368"/>
      <c r="BH44" s="368"/>
      <c r="BI44" s="368"/>
      <c r="BJ44" s="368"/>
      <c r="BK44" s="368"/>
      <c r="BL44" s="368"/>
      <c r="BM44" s="368"/>
      <c r="BN44" s="368"/>
      <c r="BO44" s="368"/>
      <c r="BP44" s="368"/>
      <c r="BQ44" s="368"/>
      <c r="BR44" s="368"/>
      <c r="BS44" s="368"/>
      <c r="BT44" s="368"/>
      <c r="BU44" s="368"/>
      <c r="BV44" s="368"/>
      <c r="BW44" s="368"/>
      <c r="BX44" s="368"/>
      <c r="BY44" s="368"/>
      <c r="BZ44" s="368"/>
      <c r="CA44" s="368"/>
      <c r="CB44" s="368"/>
      <c r="CC44" s="368"/>
      <c r="CD44" s="368"/>
      <c r="CE44" s="368"/>
      <c r="CF44" s="368"/>
      <c r="CG44" s="368"/>
      <c r="CH44" s="368"/>
      <c r="CI44" s="368"/>
      <c r="CJ44" s="368"/>
      <c r="CK44" s="368"/>
      <c r="CL44" s="368"/>
      <c r="CM44" s="368"/>
      <c r="CN44" s="368"/>
      <c r="CO44" s="368"/>
      <c r="CP44" s="368"/>
      <c r="CQ44" s="368"/>
      <c r="CR44" s="368"/>
      <c r="CS44" s="368"/>
      <c r="CT44" s="368"/>
      <c r="CU44" s="368"/>
      <c r="CV44" s="368"/>
      <c r="CW44" s="368"/>
      <c r="CX44" s="368"/>
      <c r="CY44" s="368"/>
      <c r="CZ44" s="368"/>
      <c r="DA44" s="368"/>
      <c r="DB44" s="368"/>
      <c r="DC44" s="368"/>
      <c r="DD44" s="368"/>
      <c r="DE44" s="368"/>
      <c r="DF44" s="368"/>
      <c r="DG44" s="368"/>
      <c r="DH44" s="368"/>
      <c r="DI44" s="368"/>
      <c r="DJ44" s="368"/>
      <c r="DK44" s="368"/>
      <c r="DL44" s="368"/>
      <c r="DM44" s="368"/>
      <c r="DN44" s="368"/>
      <c r="DO44" s="368"/>
      <c r="DP44" s="368"/>
      <c r="DQ44" s="368"/>
      <c r="DR44" s="368"/>
      <c r="DS44" s="368"/>
      <c r="DT44" s="368"/>
      <c r="DU44" s="368"/>
      <c r="DV44" s="368"/>
      <c r="DW44" s="368"/>
      <c r="DX44" s="368"/>
      <c r="DY44" s="368"/>
      <c r="DZ44" s="368"/>
      <c r="EA44" s="368"/>
      <c r="EB44" s="368"/>
      <c r="EC44" s="368"/>
      <c r="ED44" s="368"/>
      <c r="EE44" s="368"/>
      <c r="EF44" s="368"/>
      <c r="EG44" s="368"/>
      <c r="EH44" s="368"/>
      <c r="EI44" s="368"/>
      <c r="EJ44" s="368"/>
      <c r="EK44" s="368"/>
      <c r="EL44" s="368"/>
      <c r="EM44" s="368"/>
      <c r="EN44" s="368"/>
      <c r="EO44" s="368"/>
      <c r="EP44" s="368"/>
      <c r="EQ44" s="368"/>
      <c r="ER44" s="368"/>
      <c r="ES44" s="368"/>
      <c r="ET44" s="368"/>
      <c r="EU44" s="368"/>
      <c r="EV44" s="368"/>
      <c r="EW44" s="368"/>
      <c r="EX44" s="368"/>
      <c r="EY44" s="368"/>
      <c r="EZ44" s="368"/>
      <c r="FA44" s="368"/>
      <c r="FB44" s="368"/>
      <c r="FC44" s="368"/>
      <c r="FD44" s="368"/>
      <c r="FE44" s="368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/>
      <c r="IE44" s="53"/>
      <c r="IF44" s="53"/>
      <c r="IG44" s="53"/>
      <c r="IH44" s="53"/>
      <c r="II44" s="53"/>
      <c r="IJ44" s="53"/>
      <c r="IK44" s="53"/>
      <c r="IL44" s="53"/>
      <c r="IM44" s="53"/>
      <c r="IN44" s="53"/>
      <c r="IO44" s="53"/>
      <c r="IP44" s="53"/>
      <c r="IQ44" s="53"/>
      <c r="IR44" s="53"/>
      <c r="IS44" s="53"/>
      <c r="IT44" s="53"/>
      <c r="IU44" s="53"/>
      <c r="IV44" s="53"/>
    </row>
    <row r="45" spans="1:256" s="57" customFormat="1" ht="15.75" customHeight="1">
      <c r="A45" s="57" t="s">
        <v>166</v>
      </c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53"/>
      <c r="HS45" s="53"/>
      <c r="HT45" s="53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3"/>
      <c r="IF45" s="53"/>
      <c r="IG45" s="53"/>
      <c r="IH45" s="53"/>
      <c r="II45" s="53"/>
      <c r="IJ45" s="53"/>
      <c r="IK45" s="53"/>
      <c r="IL45" s="53"/>
      <c r="IM45" s="53"/>
      <c r="IN45" s="53"/>
      <c r="IO45" s="53"/>
      <c r="IP45" s="53"/>
      <c r="IQ45" s="53"/>
      <c r="IR45" s="53"/>
      <c r="IS45" s="53"/>
      <c r="IT45" s="53"/>
      <c r="IU45" s="53"/>
      <c r="IV45" s="53"/>
    </row>
    <row r="46" spans="1:256" s="59" customFormat="1" ht="15.75" customHeight="1">
      <c r="A46" s="363" t="s">
        <v>72</v>
      </c>
      <c r="B46" s="363"/>
      <c r="C46" s="363"/>
      <c r="D46" s="363"/>
      <c r="E46" s="363"/>
      <c r="F46" s="363"/>
      <c r="G46" s="363"/>
      <c r="H46" s="363"/>
      <c r="I46" s="363"/>
      <c r="J46" s="363"/>
      <c r="K46" s="363"/>
      <c r="L46" s="363"/>
      <c r="M46" s="363"/>
      <c r="N46" s="363"/>
      <c r="O46" s="363"/>
      <c r="P46" s="363"/>
      <c r="Q46" s="363"/>
      <c r="R46" s="363"/>
      <c r="S46" s="363"/>
      <c r="T46" s="363"/>
      <c r="U46" s="363"/>
      <c r="V46" s="363"/>
      <c r="W46" s="363"/>
      <c r="X46" s="363"/>
      <c r="Y46" s="363"/>
      <c r="Z46" s="363"/>
      <c r="AA46" s="363"/>
      <c r="AB46" s="363"/>
      <c r="AC46" s="363"/>
      <c r="AD46" s="363"/>
      <c r="AE46" s="363"/>
      <c r="AF46" s="363"/>
      <c r="AG46" s="363"/>
      <c r="AH46" s="363"/>
      <c r="AI46" s="363"/>
      <c r="AJ46" s="363"/>
      <c r="AK46" s="363"/>
      <c r="AL46" s="363"/>
      <c r="AM46" s="363"/>
      <c r="AN46" s="363"/>
      <c r="AO46" s="363"/>
      <c r="AP46" s="363"/>
      <c r="AQ46" s="363"/>
      <c r="AR46" s="363"/>
      <c r="AS46" s="363"/>
      <c r="AT46" s="363"/>
      <c r="AU46" s="363"/>
      <c r="AV46" s="363"/>
      <c r="AW46" s="363"/>
      <c r="AX46" s="363"/>
      <c r="AY46" s="363"/>
      <c r="AZ46" s="363"/>
      <c r="BA46" s="363"/>
      <c r="BB46" s="363"/>
      <c r="BC46" s="363"/>
      <c r="BD46" s="363"/>
      <c r="BE46" s="363"/>
      <c r="BF46" s="363"/>
      <c r="BG46" s="363"/>
      <c r="BH46" s="363"/>
      <c r="BI46" s="363"/>
      <c r="BJ46" s="363"/>
      <c r="BK46" s="363"/>
      <c r="BL46" s="363"/>
      <c r="BM46" s="363"/>
      <c r="BN46" s="363"/>
      <c r="BO46" s="363"/>
      <c r="BP46" s="363"/>
      <c r="BQ46" s="363"/>
      <c r="BR46" s="363"/>
      <c r="BS46" s="363"/>
      <c r="BT46" s="363"/>
      <c r="BU46" s="363"/>
      <c r="BV46" s="363"/>
      <c r="BW46" s="363"/>
      <c r="BX46" s="363"/>
      <c r="BY46" s="363"/>
      <c r="BZ46" s="363"/>
      <c r="CA46" s="363"/>
      <c r="CB46" s="363"/>
      <c r="CC46" s="363"/>
      <c r="CD46" s="363"/>
      <c r="CE46" s="363"/>
      <c r="CF46" s="363"/>
      <c r="CG46" s="363"/>
      <c r="CH46" s="363"/>
      <c r="CI46" s="363"/>
      <c r="CJ46" s="363"/>
      <c r="CK46" s="363"/>
      <c r="CL46" s="363"/>
      <c r="CM46" s="363"/>
      <c r="CN46" s="363"/>
      <c r="CO46" s="363"/>
      <c r="CP46" s="363"/>
      <c r="CQ46" s="363"/>
      <c r="CR46" s="363"/>
      <c r="CS46" s="363"/>
      <c r="CT46" s="363"/>
      <c r="CU46" s="363"/>
      <c r="CV46" s="363"/>
      <c r="CW46" s="363"/>
      <c r="CX46" s="363"/>
      <c r="CY46" s="363"/>
      <c r="CZ46" s="363"/>
      <c r="DA46" s="363"/>
      <c r="DB46" s="363"/>
      <c r="DC46" s="363"/>
      <c r="DD46" s="363"/>
      <c r="DE46" s="363"/>
      <c r="DF46" s="363"/>
      <c r="DG46" s="363"/>
      <c r="DH46" s="363"/>
      <c r="DI46" s="363"/>
      <c r="DJ46" s="363"/>
      <c r="DK46" s="363"/>
      <c r="DL46" s="363"/>
      <c r="DM46" s="363"/>
      <c r="DN46" s="363"/>
      <c r="DO46" s="363"/>
      <c r="DP46" s="363"/>
      <c r="DQ46" s="363"/>
      <c r="DR46" s="363"/>
      <c r="DS46" s="363"/>
      <c r="DT46" s="363"/>
      <c r="DU46" s="363"/>
      <c r="DV46" s="363"/>
      <c r="DW46" s="363"/>
      <c r="DX46" s="363"/>
      <c r="DY46" s="363"/>
      <c r="DZ46" s="363"/>
      <c r="EA46" s="363"/>
      <c r="EB46" s="363"/>
      <c r="EC46" s="363"/>
      <c r="ED46" s="363"/>
      <c r="EE46" s="363"/>
      <c r="EF46" s="363"/>
      <c r="EG46" s="363"/>
      <c r="EH46" s="363"/>
      <c r="EI46" s="363"/>
      <c r="EJ46" s="363"/>
      <c r="EK46" s="363"/>
      <c r="EL46" s="363"/>
      <c r="EM46" s="363"/>
      <c r="EN46" s="363"/>
      <c r="EO46" s="363"/>
      <c r="EP46" s="363"/>
      <c r="EQ46" s="363"/>
      <c r="ER46" s="363"/>
      <c r="ES46" s="363"/>
      <c r="ET46" s="363"/>
      <c r="EU46" s="363"/>
      <c r="EV46" s="363"/>
      <c r="EW46" s="363"/>
      <c r="EX46" s="363"/>
      <c r="EY46" s="363"/>
      <c r="EZ46" s="363"/>
      <c r="FA46" s="363"/>
      <c r="FB46" s="363"/>
      <c r="FC46" s="363"/>
      <c r="FD46" s="363"/>
      <c r="FE46" s="36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  <c r="IH46" s="53"/>
      <c r="II46" s="53"/>
      <c r="IJ46" s="53"/>
      <c r="IK46" s="53"/>
      <c r="IL46" s="53"/>
      <c r="IM46" s="53"/>
      <c r="IN46" s="53"/>
      <c r="IO46" s="53"/>
      <c r="IP46" s="53"/>
      <c r="IQ46" s="53"/>
      <c r="IR46" s="53"/>
      <c r="IS46" s="53"/>
      <c r="IT46" s="53"/>
      <c r="IU46" s="53"/>
      <c r="IV46" s="53"/>
    </row>
    <row r="47" spans="1:256" s="20" customFormat="1" ht="15.75" customHeight="1">
      <c r="A47" s="20" t="s">
        <v>167</v>
      </c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3"/>
      <c r="GX47" s="53"/>
      <c r="GY47" s="53"/>
      <c r="GZ47" s="53"/>
      <c r="HA47" s="53"/>
      <c r="HB47" s="53"/>
      <c r="HC47" s="53"/>
      <c r="HD47" s="53"/>
      <c r="HE47" s="53"/>
      <c r="HF47" s="53"/>
      <c r="HG47" s="53"/>
      <c r="HH47" s="53"/>
      <c r="HI47" s="53"/>
      <c r="HJ47" s="53"/>
      <c r="HK47" s="53"/>
      <c r="HL47" s="53"/>
      <c r="HM47" s="53"/>
      <c r="HN47" s="53"/>
      <c r="HO47" s="53"/>
      <c r="HP47" s="53"/>
      <c r="HQ47" s="53"/>
      <c r="HR47" s="53"/>
      <c r="HS47" s="53"/>
      <c r="HT47" s="53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3"/>
      <c r="IF47" s="53"/>
      <c r="IG47" s="53"/>
      <c r="IH47" s="53"/>
      <c r="II47" s="53"/>
      <c r="IJ47" s="53"/>
      <c r="IK47" s="53"/>
      <c r="IL47" s="53"/>
      <c r="IM47" s="53"/>
      <c r="IN47" s="53"/>
      <c r="IO47" s="53"/>
      <c r="IP47" s="53"/>
      <c r="IQ47" s="53"/>
      <c r="IR47" s="53"/>
      <c r="IS47" s="53"/>
      <c r="IT47" s="53"/>
      <c r="IU47" s="53"/>
      <c r="IV47" s="53"/>
    </row>
    <row r="48" spans="162:256" s="20" customFormat="1" ht="9" customHeight="1"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3"/>
      <c r="GX48" s="53"/>
      <c r="GY48" s="53"/>
      <c r="GZ48" s="53"/>
      <c r="HA48" s="53"/>
      <c r="HB48" s="53"/>
      <c r="HC48" s="53"/>
      <c r="HD48" s="53"/>
      <c r="HE48" s="53"/>
      <c r="HF48" s="53"/>
      <c r="HG48" s="53"/>
      <c r="HH48" s="53"/>
      <c r="HI48" s="53"/>
      <c r="HJ48" s="53"/>
      <c r="HK48" s="53"/>
      <c r="HL48" s="53"/>
      <c r="HM48" s="53"/>
      <c r="HN48" s="53"/>
      <c r="HO48" s="53"/>
      <c r="HP48" s="53"/>
      <c r="HQ48" s="53"/>
      <c r="HR48" s="53"/>
      <c r="HS48" s="53"/>
      <c r="HT48" s="53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3"/>
      <c r="IF48" s="53"/>
      <c r="IG48" s="53"/>
      <c r="IH48" s="53"/>
      <c r="II48" s="53"/>
      <c r="IJ48" s="53"/>
      <c r="IK48" s="53"/>
      <c r="IL48" s="53"/>
      <c r="IM48" s="53"/>
      <c r="IN48" s="53"/>
      <c r="IO48" s="53"/>
      <c r="IP48" s="53"/>
      <c r="IQ48" s="53"/>
      <c r="IR48" s="53"/>
      <c r="IS48" s="53"/>
      <c r="IT48" s="53"/>
      <c r="IU48" s="53"/>
      <c r="IV48" s="53"/>
    </row>
    <row r="49" spans="1:256" s="30" customFormat="1" ht="45" customHeight="1">
      <c r="A49" s="103" t="s">
        <v>168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 t="s">
        <v>169</v>
      </c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3" t="s">
        <v>170</v>
      </c>
      <c r="DF49" s="103"/>
      <c r="DG49" s="103"/>
      <c r="DH49" s="103"/>
      <c r="DI49" s="103"/>
      <c r="DJ49" s="103"/>
      <c r="DK49" s="103"/>
      <c r="DL49" s="103"/>
      <c r="DM49" s="103"/>
      <c r="DN49" s="103"/>
      <c r="DO49" s="103"/>
      <c r="DP49" s="103"/>
      <c r="DQ49" s="103"/>
      <c r="DR49" s="103"/>
      <c r="DS49" s="103"/>
      <c r="DT49" s="103"/>
      <c r="DU49" s="103"/>
      <c r="DV49" s="103"/>
      <c r="DW49" s="103"/>
      <c r="DX49" s="103"/>
      <c r="DY49" s="103"/>
      <c r="DZ49" s="103"/>
      <c r="EA49" s="103"/>
      <c r="EB49" s="103"/>
      <c r="EC49" s="103"/>
      <c r="ED49" s="103"/>
      <c r="EE49" s="103"/>
      <c r="EF49" s="103"/>
      <c r="EG49" s="103"/>
      <c r="EH49" s="103"/>
      <c r="EI49" s="103"/>
      <c r="EJ49" s="103"/>
      <c r="EK49" s="103"/>
      <c r="EL49" s="103"/>
      <c r="EM49" s="103"/>
      <c r="EN49" s="103"/>
      <c r="EO49" s="103"/>
      <c r="EP49" s="103"/>
      <c r="EQ49" s="103"/>
      <c r="ER49" s="103"/>
      <c r="ES49" s="103"/>
      <c r="ET49" s="103"/>
      <c r="EU49" s="103"/>
      <c r="EV49" s="103"/>
      <c r="EW49" s="103"/>
      <c r="EX49" s="103"/>
      <c r="EY49" s="103"/>
      <c r="EZ49" s="103"/>
      <c r="FA49" s="103"/>
      <c r="FB49" s="103"/>
      <c r="FC49" s="103"/>
      <c r="FD49" s="103"/>
      <c r="FE49" s="103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  <c r="IP49" s="31"/>
      <c r="IQ49" s="31"/>
      <c r="IR49" s="31"/>
      <c r="IS49" s="31"/>
      <c r="IT49" s="31"/>
      <c r="IU49" s="31"/>
      <c r="IV49" s="31"/>
    </row>
    <row r="50" spans="1:161" s="31" customFormat="1" ht="14.25" customHeight="1">
      <c r="A50" s="100">
        <v>1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1" t="s">
        <v>108</v>
      </c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2">
        <v>3</v>
      </c>
      <c r="DF50" s="102"/>
      <c r="DG50" s="102"/>
      <c r="DH50" s="102"/>
      <c r="DI50" s="102"/>
      <c r="DJ50" s="102"/>
      <c r="DK50" s="102"/>
      <c r="DL50" s="102"/>
      <c r="DM50" s="102"/>
      <c r="DN50" s="102"/>
      <c r="DO50" s="102"/>
      <c r="DP50" s="102"/>
      <c r="DQ50" s="102"/>
      <c r="DR50" s="102"/>
      <c r="DS50" s="102"/>
      <c r="DT50" s="102"/>
      <c r="DU50" s="102"/>
      <c r="DV50" s="102"/>
      <c r="DW50" s="102"/>
      <c r="DX50" s="102"/>
      <c r="DY50" s="102"/>
      <c r="DZ50" s="102"/>
      <c r="EA50" s="102"/>
      <c r="EB50" s="102"/>
      <c r="EC50" s="102"/>
      <c r="ED50" s="102"/>
      <c r="EE50" s="102"/>
      <c r="EF50" s="102"/>
      <c r="EG50" s="102"/>
      <c r="EH50" s="102"/>
      <c r="EI50" s="102"/>
      <c r="EJ50" s="102"/>
      <c r="EK50" s="102"/>
      <c r="EL50" s="102"/>
      <c r="EM50" s="102"/>
      <c r="EN50" s="102"/>
      <c r="EO50" s="102"/>
      <c r="EP50" s="102"/>
      <c r="EQ50" s="102"/>
      <c r="ER50" s="102"/>
      <c r="ES50" s="102"/>
      <c r="ET50" s="102"/>
      <c r="EU50" s="102"/>
      <c r="EV50" s="102"/>
      <c r="EW50" s="102"/>
      <c r="EX50" s="102"/>
      <c r="EY50" s="102"/>
      <c r="EZ50" s="102"/>
      <c r="FA50" s="102"/>
      <c r="FB50" s="102"/>
      <c r="FC50" s="102"/>
      <c r="FD50" s="102"/>
      <c r="FE50" s="102"/>
    </row>
    <row r="51" spans="1:161" s="31" customFormat="1" ht="45" customHeight="1">
      <c r="A51" s="365" t="s">
        <v>249</v>
      </c>
      <c r="B51" s="365"/>
      <c r="C51" s="365"/>
      <c r="D51" s="365"/>
      <c r="E51" s="365"/>
      <c r="F51" s="365"/>
      <c r="G51" s="365"/>
      <c r="H51" s="365"/>
      <c r="I51" s="365"/>
      <c r="J51" s="365"/>
      <c r="K51" s="365"/>
      <c r="L51" s="365"/>
      <c r="M51" s="365"/>
      <c r="N51" s="365"/>
      <c r="O51" s="365"/>
      <c r="P51" s="365"/>
      <c r="Q51" s="365"/>
      <c r="R51" s="365"/>
      <c r="S51" s="365"/>
      <c r="T51" s="365"/>
      <c r="U51" s="365"/>
      <c r="V51" s="365"/>
      <c r="W51" s="365"/>
      <c r="X51" s="365"/>
      <c r="Y51" s="365"/>
      <c r="Z51" s="365"/>
      <c r="AA51" s="365"/>
      <c r="AB51" s="365"/>
      <c r="AC51" s="365"/>
      <c r="AD51" s="365"/>
      <c r="AE51" s="365"/>
      <c r="AF51" s="365"/>
      <c r="AG51" s="365"/>
      <c r="AH51" s="365"/>
      <c r="AI51" s="365"/>
      <c r="AJ51" s="365"/>
      <c r="AK51" s="365"/>
      <c r="AL51" s="365"/>
      <c r="AM51" s="365"/>
      <c r="AN51" s="365"/>
      <c r="AO51" s="365"/>
      <c r="AP51" s="365"/>
      <c r="AQ51" s="365"/>
      <c r="AR51" s="365"/>
      <c r="AS51" s="365"/>
      <c r="AT51" s="365"/>
      <c r="AU51" s="365"/>
      <c r="AV51" s="365"/>
      <c r="AW51" s="365"/>
      <c r="AX51" s="365"/>
      <c r="AY51" s="365"/>
      <c r="AZ51" s="365"/>
      <c r="BA51" s="365"/>
      <c r="BB51" s="365"/>
      <c r="BC51" s="366" t="s">
        <v>247</v>
      </c>
      <c r="BD51" s="366"/>
      <c r="BE51" s="366"/>
      <c r="BF51" s="366"/>
      <c r="BG51" s="366"/>
      <c r="BH51" s="366"/>
      <c r="BI51" s="366"/>
      <c r="BJ51" s="366"/>
      <c r="BK51" s="366"/>
      <c r="BL51" s="366"/>
      <c r="BM51" s="366"/>
      <c r="BN51" s="366"/>
      <c r="BO51" s="366"/>
      <c r="BP51" s="366"/>
      <c r="BQ51" s="366"/>
      <c r="BR51" s="366"/>
      <c r="BS51" s="366"/>
      <c r="BT51" s="366"/>
      <c r="BU51" s="366"/>
      <c r="BV51" s="366"/>
      <c r="BW51" s="366"/>
      <c r="BX51" s="366"/>
      <c r="BY51" s="366"/>
      <c r="BZ51" s="366"/>
      <c r="CA51" s="366"/>
      <c r="CB51" s="366"/>
      <c r="CC51" s="366"/>
      <c r="CD51" s="366"/>
      <c r="CE51" s="366"/>
      <c r="CF51" s="366"/>
      <c r="CG51" s="366"/>
      <c r="CH51" s="366"/>
      <c r="CI51" s="366"/>
      <c r="CJ51" s="366"/>
      <c r="CK51" s="366"/>
      <c r="CL51" s="366"/>
      <c r="CM51" s="366"/>
      <c r="CN51" s="366"/>
      <c r="CO51" s="366"/>
      <c r="CP51" s="366"/>
      <c r="CQ51" s="366"/>
      <c r="CR51" s="366"/>
      <c r="CS51" s="366"/>
      <c r="CT51" s="366"/>
      <c r="CU51" s="366"/>
      <c r="CV51" s="366"/>
      <c r="CW51" s="366"/>
      <c r="CX51" s="366"/>
      <c r="CY51" s="366"/>
      <c r="CZ51" s="366"/>
      <c r="DA51" s="366"/>
      <c r="DB51" s="366"/>
      <c r="DC51" s="366"/>
      <c r="DD51" s="366"/>
      <c r="DE51" s="367" t="s">
        <v>248</v>
      </c>
      <c r="DF51" s="367"/>
      <c r="DG51" s="367"/>
      <c r="DH51" s="367"/>
      <c r="DI51" s="367"/>
      <c r="DJ51" s="367"/>
      <c r="DK51" s="367"/>
      <c r="DL51" s="367"/>
      <c r="DM51" s="367"/>
      <c r="DN51" s="367"/>
      <c r="DO51" s="367"/>
      <c r="DP51" s="367"/>
      <c r="DQ51" s="367"/>
      <c r="DR51" s="367"/>
      <c r="DS51" s="367"/>
      <c r="DT51" s="367"/>
      <c r="DU51" s="367"/>
      <c r="DV51" s="367"/>
      <c r="DW51" s="367"/>
      <c r="DX51" s="367"/>
      <c r="DY51" s="367"/>
      <c r="DZ51" s="367"/>
      <c r="EA51" s="367"/>
      <c r="EB51" s="367"/>
      <c r="EC51" s="367"/>
      <c r="ED51" s="367"/>
      <c r="EE51" s="367"/>
      <c r="EF51" s="367"/>
      <c r="EG51" s="367"/>
      <c r="EH51" s="367"/>
      <c r="EI51" s="367"/>
      <c r="EJ51" s="367"/>
      <c r="EK51" s="367"/>
      <c r="EL51" s="367"/>
      <c r="EM51" s="367"/>
      <c r="EN51" s="367"/>
      <c r="EO51" s="367"/>
      <c r="EP51" s="367"/>
      <c r="EQ51" s="367"/>
      <c r="ER51" s="367"/>
      <c r="ES51" s="367"/>
      <c r="ET51" s="367"/>
      <c r="EU51" s="367"/>
      <c r="EV51" s="367"/>
      <c r="EW51" s="367"/>
      <c r="EX51" s="367"/>
      <c r="EY51" s="367"/>
      <c r="EZ51" s="367"/>
      <c r="FA51" s="367"/>
      <c r="FB51" s="367"/>
      <c r="FC51" s="367"/>
      <c r="FD51" s="367"/>
      <c r="FE51" s="367"/>
    </row>
    <row r="52" spans="1:161" s="31" customFormat="1" ht="15" customHeight="1">
      <c r="A52" s="365"/>
      <c r="B52" s="365"/>
      <c r="C52" s="365"/>
      <c r="D52" s="365"/>
      <c r="E52" s="365"/>
      <c r="F52" s="365"/>
      <c r="G52" s="365"/>
      <c r="H52" s="365"/>
      <c r="I52" s="365"/>
      <c r="J52" s="365"/>
      <c r="K52" s="365"/>
      <c r="L52" s="365"/>
      <c r="M52" s="365"/>
      <c r="N52" s="365"/>
      <c r="O52" s="365"/>
      <c r="P52" s="365"/>
      <c r="Q52" s="365"/>
      <c r="R52" s="365"/>
      <c r="S52" s="365"/>
      <c r="T52" s="365"/>
      <c r="U52" s="365"/>
      <c r="V52" s="365"/>
      <c r="W52" s="365"/>
      <c r="X52" s="365"/>
      <c r="Y52" s="365"/>
      <c r="Z52" s="365"/>
      <c r="AA52" s="365"/>
      <c r="AB52" s="365"/>
      <c r="AC52" s="365"/>
      <c r="AD52" s="365"/>
      <c r="AE52" s="365"/>
      <c r="AF52" s="365"/>
      <c r="AG52" s="365"/>
      <c r="AH52" s="365"/>
      <c r="AI52" s="365"/>
      <c r="AJ52" s="365"/>
      <c r="AK52" s="365"/>
      <c r="AL52" s="365"/>
      <c r="AM52" s="365"/>
      <c r="AN52" s="365"/>
      <c r="AO52" s="365"/>
      <c r="AP52" s="365"/>
      <c r="AQ52" s="365"/>
      <c r="AR52" s="365"/>
      <c r="AS52" s="365"/>
      <c r="AT52" s="365"/>
      <c r="AU52" s="365"/>
      <c r="AV52" s="365"/>
      <c r="AW52" s="365"/>
      <c r="AX52" s="365"/>
      <c r="AY52" s="365"/>
      <c r="AZ52" s="365"/>
      <c r="BA52" s="365"/>
      <c r="BB52" s="365"/>
      <c r="BC52" s="366"/>
      <c r="BD52" s="366"/>
      <c r="BE52" s="366"/>
      <c r="BF52" s="366"/>
      <c r="BG52" s="366"/>
      <c r="BH52" s="366"/>
      <c r="BI52" s="366"/>
      <c r="BJ52" s="366"/>
      <c r="BK52" s="366"/>
      <c r="BL52" s="366"/>
      <c r="BM52" s="366"/>
      <c r="BN52" s="366"/>
      <c r="BO52" s="366"/>
      <c r="BP52" s="366"/>
      <c r="BQ52" s="366"/>
      <c r="BR52" s="366"/>
      <c r="BS52" s="366"/>
      <c r="BT52" s="366"/>
      <c r="BU52" s="366"/>
      <c r="BV52" s="366"/>
      <c r="BW52" s="366"/>
      <c r="BX52" s="366"/>
      <c r="BY52" s="366"/>
      <c r="BZ52" s="366"/>
      <c r="CA52" s="366"/>
      <c r="CB52" s="366"/>
      <c r="CC52" s="366"/>
      <c r="CD52" s="366"/>
      <c r="CE52" s="366"/>
      <c r="CF52" s="366"/>
      <c r="CG52" s="366"/>
      <c r="CH52" s="366"/>
      <c r="CI52" s="366"/>
      <c r="CJ52" s="366"/>
      <c r="CK52" s="366"/>
      <c r="CL52" s="366"/>
      <c r="CM52" s="366"/>
      <c r="CN52" s="366"/>
      <c r="CO52" s="366"/>
      <c r="CP52" s="366"/>
      <c r="CQ52" s="366"/>
      <c r="CR52" s="366"/>
      <c r="CS52" s="366"/>
      <c r="CT52" s="366"/>
      <c r="CU52" s="366"/>
      <c r="CV52" s="366"/>
      <c r="CW52" s="366"/>
      <c r="CX52" s="366"/>
      <c r="CY52" s="366"/>
      <c r="CZ52" s="366"/>
      <c r="DA52" s="366"/>
      <c r="DB52" s="366"/>
      <c r="DC52" s="366"/>
      <c r="DD52" s="366"/>
      <c r="DE52" s="367"/>
      <c r="DF52" s="367"/>
      <c r="DG52" s="367"/>
      <c r="DH52" s="367"/>
      <c r="DI52" s="367"/>
      <c r="DJ52" s="367"/>
      <c r="DK52" s="367"/>
      <c r="DL52" s="367"/>
      <c r="DM52" s="367"/>
      <c r="DN52" s="367"/>
      <c r="DO52" s="367"/>
      <c r="DP52" s="367"/>
      <c r="DQ52" s="367"/>
      <c r="DR52" s="367"/>
      <c r="DS52" s="367"/>
      <c r="DT52" s="367"/>
      <c r="DU52" s="367"/>
      <c r="DV52" s="367"/>
      <c r="DW52" s="367"/>
      <c r="DX52" s="367"/>
      <c r="DY52" s="367"/>
      <c r="DZ52" s="367"/>
      <c r="EA52" s="367"/>
      <c r="EB52" s="367"/>
      <c r="EC52" s="367"/>
      <c r="ED52" s="367"/>
      <c r="EE52" s="367"/>
      <c r="EF52" s="367"/>
      <c r="EG52" s="367"/>
      <c r="EH52" s="367"/>
      <c r="EI52" s="367"/>
      <c r="EJ52" s="367"/>
      <c r="EK52" s="367"/>
      <c r="EL52" s="367"/>
      <c r="EM52" s="367"/>
      <c r="EN52" s="367"/>
      <c r="EO52" s="367"/>
      <c r="EP52" s="367"/>
      <c r="EQ52" s="367"/>
      <c r="ER52" s="367"/>
      <c r="ES52" s="367"/>
      <c r="ET52" s="367"/>
      <c r="EU52" s="367"/>
      <c r="EV52" s="367"/>
      <c r="EW52" s="367"/>
      <c r="EX52" s="367"/>
      <c r="EY52" s="367"/>
      <c r="EZ52" s="367"/>
      <c r="FA52" s="367"/>
      <c r="FB52" s="367"/>
      <c r="FC52" s="367"/>
      <c r="FD52" s="367"/>
      <c r="FE52" s="367"/>
    </row>
    <row r="53" spans="162:256" s="20" customFormat="1" ht="14.25" customHeight="1">
      <c r="FF53" s="53"/>
      <c r="FG53" s="53"/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/>
      <c r="FT53" s="53"/>
      <c r="FU53" s="53"/>
      <c r="FV53" s="53"/>
      <c r="FW53" s="53"/>
      <c r="FX53" s="53"/>
      <c r="FY53" s="53"/>
      <c r="FZ53" s="53"/>
      <c r="GA53" s="53"/>
      <c r="GB53" s="53"/>
      <c r="GC53" s="53"/>
      <c r="GD53" s="53"/>
      <c r="GE53" s="53"/>
      <c r="GF53" s="53"/>
      <c r="GG53" s="53"/>
      <c r="GH53" s="53"/>
      <c r="GI53" s="53"/>
      <c r="GJ53" s="53"/>
      <c r="GK53" s="53"/>
      <c r="GL53" s="53"/>
      <c r="GM53" s="53"/>
      <c r="GN53" s="53"/>
      <c r="GO53" s="53"/>
      <c r="GP53" s="53"/>
      <c r="GQ53" s="53"/>
      <c r="GR53" s="53"/>
      <c r="GS53" s="53"/>
      <c r="GT53" s="53"/>
      <c r="GU53" s="53"/>
      <c r="GV53" s="53"/>
      <c r="GW53" s="53"/>
      <c r="GX53" s="53"/>
      <c r="GY53" s="53"/>
      <c r="GZ53" s="53"/>
      <c r="HA53" s="53"/>
      <c r="HB53" s="53"/>
      <c r="HC53" s="53"/>
      <c r="HD53" s="53"/>
      <c r="HE53" s="53"/>
      <c r="HF53" s="53"/>
      <c r="HG53" s="53"/>
      <c r="HH53" s="53"/>
      <c r="HI53" s="53"/>
      <c r="HJ53" s="53"/>
      <c r="HK53" s="53"/>
      <c r="HL53" s="53"/>
      <c r="HM53" s="53"/>
      <c r="HN53" s="53"/>
      <c r="HO53" s="53"/>
      <c r="HP53" s="53"/>
      <c r="HQ53" s="53"/>
      <c r="HR53" s="53"/>
      <c r="HS53" s="53"/>
      <c r="HT53" s="53"/>
      <c r="HU53" s="53"/>
      <c r="HV53" s="53"/>
      <c r="HW53" s="53"/>
      <c r="HX53" s="53"/>
      <c r="HY53" s="53"/>
      <c r="HZ53" s="53"/>
      <c r="IA53" s="53"/>
      <c r="IB53" s="53"/>
      <c r="IC53" s="53"/>
      <c r="ID53" s="53"/>
      <c r="IE53" s="53"/>
      <c r="IF53" s="53"/>
      <c r="IG53" s="53"/>
      <c r="IH53" s="53"/>
      <c r="II53" s="53"/>
      <c r="IJ53" s="53"/>
      <c r="IK53" s="53"/>
      <c r="IL53" s="53"/>
      <c r="IM53" s="53"/>
      <c r="IN53" s="53"/>
      <c r="IO53" s="53"/>
      <c r="IP53" s="53"/>
      <c r="IQ53" s="53"/>
      <c r="IR53" s="53"/>
      <c r="IS53" s="53"/>
      <c r="IT53" s="53"/>
      <c r="IU53" s="53"/>
      <c r="IV53" s="53"/>
    </row>
    <row r="54" spans="1:161" s="53" customFormat="1" ht="15.75" customHeight="1">
      <c r="A54" s="54" t="s">
        <v>171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5"/>
    </row>
    <row r="55" spans="1:161" s="53" customFormat="1" ht="15.75" customHeight="1">
      <c r="A55" s="54" t="s">
        <v>172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8"/>
      <c r="CR55" s="58"/>
      <c r="CS55" s="58"/>
      <c r="CT55" s="58"/>
      <c r="CU55" s="58" t="s">
        <v>247</v>
      </c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8"/>
      <c r="EF55" s="58"/>
      <c r="EG55" s="58"/>
      <c r="EH55" s="58"/>
      <c r="EI55" s="58"/>
      <c r="EJ55" s="58"/>
      <c r="EK55" s="58"/>
      <c r="EL55" s="58"/>
      <c r="EM55" s="58"/>
      <c r="EN55" s="58"/>
      <c r="EO55" s="58"/>
      <c r="EP55" s="58"/>
      <c r="EQ55" s="58"/>
      <c r="ER55" s="58"/>
      <c r="ES55" s="58"/>
      <c r="ET55" s="58"/>
      <c r="EU55" s="58"/>
      <c r="EV55" s="58"/>
      <c r="EW55" s="58"/>
      <c r="EX55" s="58"/>
      <c r="EY55" s="58"/>
      <c r="EZ55" s="58"/>
      <c r="FA55" s="58"/>
      <c r="FB55" s="58"/>
      <c r="FC55" s="58"/>
      <c r="FD55" s="58"/>
      <c r="FE55" s="58"/>
    </row>
    <row r="56" spans="1:161" s="53" customFormat="1" ht="15.75" customHeight="1">
      <c r="A56" s="20" t="s">
        <v>173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  <c r="DZ56" s="60"/>
      <c r="EA56" s="60"/>
      <c r="EB56" s="60"/>
      <c r="EC56" s="60"/>
      <c r="ED56" s="60"/>
      <c r="EE56" s="60"/>
      <c r="EF56" s="60"/>
      <c r="EG56" s="60"/>
      <c r="EH56" s="60"/>
      <c r="EI56" s="60"/>
      <c r="EJ56" s="60"/>
      <c r="EK56" s="60"/>
      <c r="EL56" s="60"/>
      <c r="EM56" s="60"/>
      <c r="EN56" s="60"/>
      <c r="EO56" s="60"/>
      <c r="EP56" s="60"/>
      <c r="EQ56" s="60"/>
      <c r="ER56" s="60"/>
      <c r="ES56" s="60"/>
      <c r="ET56" s="60"/>
      <c r="EU56" s="60"/>
      <c r="EV56" s="60"/>
      <c r="EW56" s="60"/>
      <c r="EX56" s="60"/>
      <c r="EY56" s="60"/>
      <c r="EZ56" s="60"/>
      <c r="FA56" s="60"/>
      <c r="FB56" s="60"/>
      <c r="FC56" s="60"/>
      <c r="FD56" s="60"/>
      <c r="FE56" s="60"/>
    </row>
    <row r="57" spans="1:256" s="60" customFormat="1" ht="15.75" customHeight="1">
      <c r="A57" s="362" t="s">
        <v>259</v>
      </c>
      <c r="B57" s="362"/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362"/>
      <c r="S57" s="362"/>
      <c r="T57" s="362"/>
      <c r="U57" s="362"/>
      <c r="V57" s="362"/>
      <c r="W57" s="362"/>
      <c r="X57" s="362"/>
      <c r="Y57" s="362"/>
      <c r="Z57" s="362"/>
      <c r="AA57" s="362"/>
      <c r="AB57" s="362"/>
      <c r="AC57" s="362"/>
      <c r="AD57" s="362"/>
      <c r="AE57" s="362"/>
      <c r="AF57" s="362"/>
      <c r="AG57" s="362"/>
      <c r="AH57" s="362"/>
      <c r="AI57" s="362"/>
      <c r="AJ57" s="362"/>
      <c r="AK57" s="362"/>
      <c r="AL57" s="362"/>
      <c r="AM57" s="362"/>
      <c r="AN57" s="362"/>
      <c r="AO57" s="362"/>
      <c r="AP57" s="362"/>
      <c r="AQ57" s="362"/>
      <c r="AR57" s="362"/>
      <c r="AS57" s="362"/>
      <c r="AT57" s="362"/>
      <c r="AU57" s="362"/>
      <c r="AV57" s="362"/>
      <c r="AW57" s="362"/>
      <c r="AX57" s="362"/>
      <c r="AY57" s="362"/>
      <c r="AZ57" s="362"/>
      <c r="BA57" s="362"/>
      <c r="BB57" s="362"/>
      <c r="BC57" s="362"/>
      <c r="BD57" s="362"/>
      <c r="BE57" s="362"/>
      <c r="BF57" s="362"/>
      <c r="BG57" s="362"/>
      <c r="BH57" s="362"/>
      <c r="BI57" s="362"/>
      <c r="BJ57" s="362"/>
      <c r="BK57" s="362"/>
      <c r="BL57" s="362"/>
      <c r="BM57" s="362"/>
      <c r="BN57" s="362"/>
      <c r="BO57" s="362"/>
      <c r="BP57" s="362"/>
      <c r="BQ57" s="362"/>
      <c r="BR57" s="362"/>
      <c r="BS57" s="362"/>
      <c r="BT57" s="362"/>
      <c r="BU57" s="362"/>
      <c r="BV57" s="362"/>
      <c r="BW57" s="362"/>
      <c r="BX57" s="362"/>
      <c r="BY57" s="362"/>
      <c r="BZ57" s="362"/>
      <c r="CA57" s="362"/>
      <c r="CB57" s="362"/>
      <c r="CC57" s="362"/>
      <c r="CD57" s="362"/>
      <c r="CE57" s="362"/>
      <c r="CF57" s="362"/>
      <c r="CG57" s="362"/>
      <c r="CH57" s="362"/>
      <c r="CI57" s="362"/>
      <c r="CJ57" s="362"/>
      <c r="CK57" s="362"/>
      <c r="CL57" s="362"/>
      <c r="CM57" s="362"/>
      <c r="CN57" s="362"/>
      <c r="CO57" s="362"/>
      <c r="CP57" s="362"/>
      <c r="CQ57" s="362"/>
      <c r="CR57" s="362"/>
      <c r="CS57" s="362"/>
      <c r="CT57" s="362"/>
      <c r="CU57" s="362"/>
      <c r="CV57" s="362"/>
      <c r="CW57" s="362"/>
      <c r="CX57" s="362"/>
      <c r="CY57" s="362"/>
      <c r="CZ57" s="362"/>
      <c r="DA57" s="362"/>
      <c r="DB57" s="362"/>
      <c r="DC57" s="362"/>
      <c r="DD57" s="362"/>
      <c r="DE57" s="362"/>
      <c r="DF57" s="362"/>
      <c r="DG57" s="362"/>
      <c r="DH57" s="362"/>
      <c r="DI57" s="362"/>
      <c r="DJ57" s="362"/>
      <c r="DK57" s="362"/>
      <c r="DL57" s="362"/>
      <c r="DM57" s="362"/>
      <c r="DN57" s="362"/>
      <c r="DO57" s="362"/>
      <c r="DP57" s="362"/>
      <c r="DQ57" s="362"/>
      <c r="DR57" s="362"/>
      <c r="DS57" s="362"/>
      <c r="DT57" s="362"/>
      <c r="DU57" s="362"/>
      <c r="DV57" s="362"/>
      <c r="DW57" s="362"/>
      <c r="DX57" s="362"/>
      <c r="DY57" s="362"/>
      <c r="DZ57" s="362"/>
      <c r="EA57" s="362"/>
      <c r="EB57" s="362"/>
      <c r="EC57" s="362"/>
      <c r="ED57" s="362"/>
      <c r="EE57" s="362"/>
      <c r="EF57" s="362"/>
      <c r="EG57" s="362"/>
      <c r="EH57" s="362"/>
      <c r="EI57" s="362"/>
      <c r="EJ57" s="362"/>
      <c r="EK57" s="362"/>
      <c r="EL57" s="362"/>
      <c r="EM57" s="362"/>
      <c r="EN57" s="362"/>
      <c r="EO57" s="362"/>
      <c r="EP57" s="362"/>
      <c r="EQ57" s="362"/>
      <c r="ER57" s="362"/>
      <c r="ES57" s="362"/>
      <c r="ET57" s="362"/>
      <c r="EU57" s="362"/>
      <c r="EV57" s="362"/>
      <c r="EW57" s="362"/>
      <c r="EX57" s="362"/>
      <c r="EY57" s="362"/>
      <c r="EZ57" s="362"/>
      <c r="FA57" s="362"/>
      <c r="FB57" s="362"/>
      <c r="FC57" s="362"/>
      <c r="FD57" s="362"/>
      <c r="FE57" s="362"/>
      <c r="FF57" s="53"/>
      <c r="FG57" s="53"/>
      <c r="FH57" s="53"/>
      <c r="FI57" s="53"/>
      <c r="FJ57" s="53"/>
      <c r="FK57" s="53"/>
      <c r="FL57" s="53"/>
      <c r="FM57" s="53"/>
      <c r="FN57" s="53"/>
      <c r="FO57" s="53"/>
      <c r="FP57" s="53"/>
      <c r="FQ57" s="53"/>
      <c r="FR57" s="53"/>
      <c r="FS57" s="53"/>
      <c r="FT57" s="53"/>
      <c r="FU57" s="53"/>
      <c r="FV57" s="53"/>
      <c r="FW57" s="53"/>
      <c r="FX57" s="53"/>
      <c r="FY57" s="53"/>
      <c r="FZ57" s="53"/>
      <c r="GA57" s="53"/>
      <c r="GB57" s="53"/>
      <c r="GC57" s="53"/>
      <c r="GD57" s="53"/>
      <c r="GE57" s="53"/>
      <c r="GF57" s="53"/>
      <c r="GG57" s="53"/>
      <c r="GH57" s="53"/>
      <c r="GI57" s="53"/>
      <c r="GJ57" s="53"/>
      <c r="GK57" s="53"/>
      <c r="GL57" s="53"/>
      <c r="GM57" s="53"/>
      <c r="GN57" s="53"/>
      <c r="GO57" s="53"/>
      <c r="GP57" s="53"/>
      <c r="GQ57" s="53"/>
      <c r="GR57" s="53"/>
      <c r="GS57" s="53"/>
      <c r="GT57" s="53"/>
      <c r="GU57" s="53"/>
      <c r="GV57" s="53"/>
      <c r="GW57" s="53"/>
      <c r="GX57" s="53"/>
      <c r="GY57" s="53"/>
      <c r="GZ57" s="53"/>
      <c r="HA57" s="53"/>
      <c r="HB57" s="53"/>
      <c r="HC57" s="53"/>
      <c r="HD57" s="53"/>
      <c r="HE57" s="53"/>
      <c r="HF57" s="53"/>
      <c r="HG57" s="53"/>
      <c r="HH57" s="53"/>
      <c r="HI57" s="53"/>
      <c r="HJ57" s="53"/>
      <c r="HK57" s="53"/>
      <c r="HL57" s="53"/>
      <c r="HM57" s="53"/>
      <c r="HN57" s="53"/>
      <c r="HO57" s="53"/>
      <c r="HP57" s="53"/>
      <c r="HQ57" s="53"/>
      <c r="HR57" s="53"/>
      <c r="HS57" s="53"/>
      <c r="HT57" s="53"/>
      <c r="HU57" s="53"/>
      <c r="HV57" s="53"/>
      <c r="HW57" s="53"/>
      <c r="HX57" s="53"/>
      <c r="HY57" s="53"/>
      <c r="HZ57" s="53"/>
      <c r="IA57" s="53"/>
      <c r="IB57" s="53"/>
      <c r="IC57" s="53"/>
      <c r="ID57" s="53"/>
      <c r="IE57" s="53"/>
      <c r="IF57" s="53"/>
      <c r="IG57" s="53"/>
      <c r="IH57" s="53"/>
      <c r="II57" s="53"/>
      <c r="IJ57" s="53"/>
      <c r="IK57" s="53"/>
      <c r="IL57" s="53"/>
      <c r="IM57" s="53"/>
      <c r="IN57" s="53"/>
      <c r="IO57" s="53"/>
      <c r="IP57" s="53"/>
      <c r="IQ57" s="53"/>
      <c r="IR57" s="53"/>
      <c r="IS57" s="53"/>
      <c r="IT57" s="53"/>
      <c r="IU57" s="53"/>
      <c r="IV57" s="53"/>
    </row>
    <row r="58" spans="1:161" s="53" customFormat="1" ht="15.75" customHeight="1">
      <c r="A58" s="61" t="s">
        <v>174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</row>
    <row r="59" spans="1:256" s="59" customFormat="1" ht="15.75" customHeight="1">
      <c r="A59" s="363" t="s">
        <v>72</v>
      </c>
      <c r="B59" s="363"/>
      <c r="C59" s="363"/>
      <c r="D59" s="363"/>
      <c r="E59" s="363"/>
      <c r="F59" s="363"/>
      <c r="G59" s="363"/>
      <c r="H59" s="363"/>
      <c r="I59" s="363"/>
      <c r="J59" s="363"/>
      <c r="K59" s="363"/>
      <c r="L59" s="363"/>
      <c r="M59" s="363"/>
      <c r="N59" s="363"/>
      <c r="O59" s="363"/>
      <c r="P59" s="363"/>
      <c r="Q59" s="363"/>
      <c r="R59" s="363"/>
      <c r="S59" s="363"/>
      <c r="T59" s="363"/>
      <c r="U59" s="363"/>
      <c r="V59" s="363"/>
      <c r="W59" s="363"/>
      <c r="X59" s="363"/>
      <c r="Y59" s="363"/>
      <c r="Z59" s="363"/>
      <c r="AA59" s="363"/>
      <c r="AB59" s="363"/>
      <c r="AC59" s="363"/>
      <c r="AD59" s="363"/>
      <c r="AE59" s="363"/>
      <c r="AF59" s="363"/>
      <c r="AG59" s="363"/>
      <c r="AH59" s="363"/>
      <c r="AI59" s="363"/>
      <c r="AJ59" s="363"/>
      <c r="AK59" s="363"/>
      <c r="AL59" s="363"/>
      <c r="AM59" s="363"/>
      <c r="AN59" s="363"/>
      <c r="AO59" s="363"/>
      <c r="AP59" s="363"/>
      <c r="AQ59" s="363"/>
      <c r="AR59" s="363"/>
      <c r="AS59" s="363"/>
      <c r="AT59" s="363"/>
      <c r="AU59" s="363"/>
      <c r="AV59" s="363"/>
      <c r="AW59" s="363"/>
      <c r="AX59" s="363"/>
      <c r="AY59" s="363"/>
      <c r="AZ59" s="363"/>
      <c r="BA59" s="363"/>
      <c r="BB59" s="363"/>
      <c r="BC59" s="363"/>
      <c r="BD59" s="363"/>
      <c r="BE59" s="363"/>
      <c r="BF59" s="363"/>
      <c r="BG59" s="363"/>
      <c r="BH59" s="363"/>
      <c r="BI59" s="363"/>
      <c r="BJ59" s="363"/>
      <c r="BK59" s="363"/>
      <c r="BL59" s="363"/>
      <c r="BM59" s="363"/>
      <c r="BN59" s="363"/>
      <c r="BO59" s="363"/>
      <c r="BP59" s="363"/>
      <c r="BQ59" s="363"/>
      <c r="BR59" s="363"/>
      <c r="BS59" s="363"/>
      <c r="BT59" s="363"/>
      <c r="BU59" s="363"/>
      <c r="BV59" s="363"/>
      <c r="BW59" s="363"/>
      <c r="BX59" s="363"/>
      <c r="BY59" s="363"/>
      <c r="BZ59" s="363"/>
      <c r="CA59" s="363"/>
      <c r="CB59" s="363"/>
      <c r="CC59" s="363"/>
      <c r="CD59" s="363"/>
      <c r="CE59" s="363"/>
      <c r="CF59" s="363"/>
      <c r="CG59" s="363"/>
      <c r="CH59" s="363"/>
      <c r="CI59" s="363"/>
      <c r="CJ59" s="363"/>
      <c r="CK59" s="363"/>
      <c r="CL59" s="363"/>
      <c r="CM59" s="363"/>
      <c r="CN59" s="363"/>
      <c r="CO59" s="363"/>
      <c r="CP59" s="363"/>
      <c r="CQ59" s="363"/>
      <c r="CR59" s="363"/>
      <c r="CS59" s="363"/>
      <c r="CT59" s="363"/>
      <c r="CU59" s="363"/>
      <c r="CV59" s="363"/>
      <c r="CW59" s="363"/>
      <c r="CX59" s="363"/>
      <c r="CY59" s="363"/>
      <c r="CZ59" s="363"/>
      <c r="DA59" s="363"/>
      <c r="DB59" s="363"/>
      <c r="DC59" s="363"/>
      <c r="DD59" s="363"/>
      <c r="DE59" s="363"/>
      <c r="DF59" s="363"/>
      <c r="DG59" s="363"/>
      <c r="DH59" s="363"/>
      <c r="DI59" s="363"/>
      <c r="DJ59" s="363"/>
      <c r="DK59" s="363"/>
      <c r="DL59" s="363"/>
      <c r="DM59" s="363"/>
      <c r="DN59" s="363"/>
      <c r="DO59" s="363"/>
      <c r="DP59" s="363"/>
      <c r="DQ59" s="363"/>
      <c r="DR59" s="363"/>
      <c r="DS59" s="363"/>
      <c r="DT59" s="363"/>
      <c r="DU59" s="363"/>
      <c r="DV59" s="363"/>
      <c r="DW59" s="363"/>
      <c r="DX59" s="363"/>
      <c r="DY59" s="363"/>
      <c r="DZ59" s="363"/>
      <c r="EA59" s="363"/>
      <c r="EB59" s="363"/>
      <c r="EC59" s="363"/>
      <c r="ED59" s="363"/>
      <c r="EE59" s="363"/>
      <c r="EF59" s="363"/>
      <c r="EG59" s="363"/>
      <c r="EH59" s="363"/>
      <c r="EI59" s="363"/>
      <c r="EJ59" s="363"/>
      <c r="EK59" s="363"/>
      <c r="EL59" s="363"/>
      <c r="EM59" s="363"/>
      <c r="EN59" s="363"/>
      <c r="EO59" s="363"/>
      <c r="EP59" s="363"/>
      <c r="EQ59" s="363"/>
      <c r="ER59" s="363"/>
      <c r="ES59" s="363"/>
      <c r="ET59" s="363"/>
      <c r="EU59" s="363"/>
      <c r="EV59" s="363"/>
      <c r="EW59" s="363"/>
      <c r="EX59" s="363"/>
      <c r="EY59" s="363"/>
      <c r="EZ59" s="363"/>
      <c r="FA59" s="363"/>
      <c r="FB59" s="363"/>
      <c r="FC59" s="363"/>
      <c r="FD59" s="363"/>
      <c r="FE59" s="363"/>
      <c r="FF59" s="53"/>
      <c r="FG59" s="53"/>
      <c r="FH59" s="53"/>
      <c r="FI59" s="53"/>
      <c r="FJ59" s="53"/>
      <c r="FK59" s="53"/>
      <c r="FL59" s="53"/>
      <c r="FM59" s="53"/>
      <c r="FN59" s="53"/>
      <c r="FO59" s="53"/>
      <c r="FP59" s="53"/>
      <c r="FQ59" s="53"/>
      <c r="FR59" s="53"/>
      <c r="FS59" s="53"/>
      <c r="FT59" s="53"/>
      <c r="FU59" s="53"/>
      <c r="FV59" s="53"/>
      <c r="FW59" s="53"/>
      <c r="FX59" s="53"/>
      <c r="FY59" s="53"/>
      <c r="FZ59" s="53"/>
      <c r="GA59" s="53"/>
      <c r="GB59" s="53"/>
      <c r="GC59" s="53"/>
      <c r="GD59" s="53"/>
      <c r="GE59" s="53"/>
      <c r="GF59" s="53"/>
      <c r="GG59" s="53"/>
      <c r="GH59" s="53"/>
      <c r="GI59" s="53"/>
      <c r="GJ59" s="53"/>
      <c r="GK59" s="53"/>
      <c r="GL59" s="53"/>
      <c r="GM59" s="53"/>
      <c r="GN59" s="53"/>
      <c r="GO59" s="53"/>
      <c r="GP59" s="53"/>
      <c r="GQ59" s="53"/>
      <c r="GR59" s="53"/>
      <c r="GS59" s="53"/>
      <c r="GT59" s="53"/>
      <c r="GU59" s="53"/>
      <c r="GV59" s="53"/>
      <c r="GW59" s="53"/>
      <c r="GX59" s="53"/>
      <c r="GY59" s="53"/>
      <c r="GZ59" s="53"/>
      <c r="HA59" s="53"/>
      <c r="HB59" s="53"/>
      <c r="HC59" s="53"/>
      <c r="HD59" s="53"/>
      <c r="HE59" s="53"/>
      <c r="HF59" s="53"/>
      <c r="HG59" s="53"/>
      <c r="HH59" s="53"/>
      <c r="HI59" s="53"/>
      <c r="HJ59" s="53"/>
      <c r="HK59" s="53"/>
      <c r="HL59" s="53"/>
      <c r="HM59" s="53"/>
      <c r="HN59" s="53"/>
      <c r="HO59" s="53"/>
      <c r="HP59" s="53"/>
      <c r="HQ59" s="53"/>
      <c r="HR59" s="53"/>
      <c r="HS59" s="53"/>
      <c r="HT59" s="53"/>
      <c r="HU59" s="53"/>
      <c r="HV59" s="53"/>
      <c r="HW59" s="53"/>
      <c r="HX59" s="53"/>
      <c r="HY59" s="53"/>
      <c r="HZ59" s="53"/>
      <c r="IA59" s="53"/>
      <c r="IB59" s="53"/>
      <c r="IC59" s="53"/>
      <c r="ID59" s="53"/>
      <c r="IE59" s="53"/>
      <c r="IF59" s="53"/>
      <c r="IG59" s="53"/>
      <c r="IH59" s="53"/>
      <c r="II59" s="53"/>
      <c r="IJ59" s="53"/>
      <c r="IK59" s="53"/>
      <c r="IL59" s="53"/>
      <c r="IM59" s="53"/>
      <c r="IN59" s="53"/>
      <c r="IO59" s="53"/>
      <c r="IP59" s="53"/>
      <c r="IQ59" s="53"/>
      <c r="IR59" s="53"/>
      <c r="IS59" s="53"/>
      <c r="IT59" s="53"/>
      <c r="IU59" s="53"/>
      <c r="IV59" s="53"/>
    </row>
    <row r="60" spans="1:161" s="53" customFormat="1" ht="18.75" customHeight="1">
      <c r="A60" s="57" t="s">
        <v>175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  <c r="DW60" s="58"/>
      <c r="DX60" s="58"/>
      <c r="DY60" s="58"/>
      <c r="DZ60" s="58"/>
      <c r="EA60" s="58"/>
      <c r="EB60" s="58"/>
      <c r="EC60" s="58"/>
      <c r="ED60" s="58"/>
      <c r="EE60" s="58"/>
      <c r="EF60" s="58"/>
      <c r="EG60" s="58"/>
      <c r="EH60" s="58"/>
      <c r="EI60" s="58"/>
      <c r="EJ60" s="58"/>
      <c r="EK60" s="58"/>
      <c r="EL60" s="58"/>
      <c r="EM60" s="58"/>
      <c r="EN60" s="58"/>
      <c r="EO60" s="58"/>
      <c r="EP60" s="58"/>
      <c r="EQ60" s="58"/>
      <c r="ER60" s="58"/>
      <c r="ES60" s="58"/>
      <c r="ET60" s="58"/>
      <c r="EU60" s="58"/>
      <c r="EV60" s="58"/>
      <c r="EW60" s="58"/>
      <c r="EX60" s="58"/>
      <c r="EY60" s="58"/>
      <c r="EZ60" s="58"/>
      <c r="FA60" s="58"/>
      <c r="FB60" s="58"/>
      <c r="FC60" s="58"/>
      <c r="FD60" s="58"/>
      <c r="FE60" s="58"/>
    </row>
    <row r="61" spans="162:256" s="20" customFormat="1" ht="15.75" customHeight="1">
      <c r="FF61" s="53"/>
      <c r="FG61" s="53"/>
      <c r="FH61" s="53"/>
      <c r="FI61" s="53"/>
      <c r="FJ61" s="53"/>
      <c r="FK61" s="53"/>
      <c r="FL61" s="53"/>
      <c r="FM61" s="53"/>
      <c r="FN61" s="53"/>
      <c r="FO61" s="53"/>
      <c r="FP61" s="53"/>
      <c r="FQ61" s="53"/>
      <c r="FR61" s="53"/>
      <c r="FS61" s="53"/>
      <c r="FT61" s="53"/>
      <c r="FU61" s="53"/>
      <c r="FV61" s="53"/>
      <c r="FW61" s="53"/>
      <c r="FX61" s="53"/>
      <c r="FY61" s="53"/>
      <c r="FZ61" s="53"/>
      <c r="GA61" s="53"/>
      <c r="GB61" s="53"/>
      <c r="GC61" s="53"/>
      <c r="GD61" s="53"/>
      <c r="GE61" s="53"/>
      <c r="GF61" s="53"/>
      <c r="GG61" s="53"/>
      <c r="GH61" s="53"/>
      <c r="GI61" s="53"/>
      <c r="GJ61" s="53"/>
      <c r="GK61" s="53"/>
      <c r="GL61" s="53"/>
      <c r="GM61" s="53"/>
      <c r="GN61" s="53"/>
      <c r="GO61" s="53"/>
      <c r="GP61" s="53"/>
      <c r="GQ61" s="53"/>
      <c r="GR61" s="53"/>
      <c r="GS61" s="53"/>
      <c r="GT61" s="53"/>
      <c r="GU61" s="53"/>
      <c r="GV61" s="53"/>
      <c r="GW61" s="53"/>
      <c r="GX61" s="53"/>
      <c r="GY61" s="53"/>
      <c r="GZ61" s="53"/>
      <c r="HA61" s="53"/>
      <c r="HB61" s="53"/>
      <c r="HC61" s="53"/>
      <c r="HD61" s="53"/>
      <c r="HE61" s="53"/>
      <c r="HF61" s="53"/>
      <c r="HG61" s="53"/>
      <c r="HH61" s="53"/>
      <c r="HI61" s="53"/>
      <c r="HJ61" s="53"/>
      <c r="HK61" s="53"/>
      <c r="HL61" s="53"/>
      <c r="HM61" s="53"/>
      <c r="HN61" s="53"/>
      <c r="HO61" s="53"/>
      <c r="HP61" s="53"/>
      <c r="HQ61" s="53"/>
      <c r="HR61" s="53"/>
      <c r="HS61" s="53"/>
      <c r="HT61" s="53"/>
      <c r="HU61" s="53"/>
      <c r="HV61" s="53"/>
      <c r="HW61" s="53"/>
      <c r="HX61" s="53"/>
      <c r="HY61" s="53"/>
      <c r="HZ61" s="53"/>
      <c r="IA61" s="53"/>
      <c r="IB61" s="53"/>
      <c r="IC61" s="53"/>
      <c r="ID61" s="53"/>
      <c r="IE61" s="53"/>
      <c r="IF61" s="53"/>
      <c r="IG61" s="53"/>
      <c r="IH61" s="53"/>
      <c r="II61" s="53"/>
      <c r="IJ61" s="53"/>
      <c r="IK61" s="53"/>
      <c r="IL61" s="53"/>
      <c r="IM61" s="53"/>
      <c r="IN61" s="53"/>
      <c r="IO61" s="53"/>
      <c r="IP61" s="53"/>
      <c r="IQ61" s="53"/>
      <c r="IR61" s="53"/>
      <c r="IS61" s="53"/>
      <c r="IT61" s="53"/>
      <c r="IU61" s="53"/>
      <c r="IV61" s="53"/>
    </row>
    <row r="62" spans="162:256" s="20" customFormat="1" ht="15.75" customHeight="1">
      <c r="FF62" s="53"/>
      <c r="FG62" s="53"/>
      <c r="FH62" s="53"/>
      <c r="FI62" s="53"/>
      <c r="FJ62" s="53"/>
      <c r="FK62" s="53"/>
      <c r="FL62" s="53"/>
      <c r="FM62" s="53"/>
      <c r="FN62" s="53"/>
      <c r="FO62" s="53"/>
      <c r="FP62" s="53"/>
      <c r="FQ62" s="53"/>
      <c r="FR62" s="53"/>
      <c r="FS62" s="53"/>
      <c r="FT62" s="53"/>
      <c r="FU62" s="53"/>
      <c r="FV62" s="53"/>
      <c r="FW62" s="53"/>
      <c r="FX62" s="53"/>
      <c r="FY62" s="53"/>
      <c r="FZ62" s="53"/>
      <c r="GA62" s="53"/>
      <c r="GB62" s="53"/>
      <c r="GC62" s="53"/>
      <c r="GD62" s="53"/>
      <c r="GE62" s="53"/>
      <c r="GF62" s="53"/>
      <c r="GG62" s="53"/>
      <c r="GH62" s="53"/>
      <c r="GI62" s="53"/>
      <c r="GJ62" s="53"/>
      <c r="GK62" s="53"/>
      <c r="GL62" s="53"/>
      <c r="GM62" s="53"/>
      <c r="GN62" s="53"/>
      <c r="GO62" s="53"/>
      <c r="GP62" s="53"/>
      <c r="GQ62" s="53"/>
      <c r="GR62" s="53"/>
      <c r="GS62" s="53"/>
      <c r="GT62" s="53"/>
      <c r="GU62" s="53"/>
      <c r="GV62" s="53"/>
      <c r="GW62" s="53"/>
      <c r="GX62" s="53"/>
      <c r="GY62" s="53"/>
      <c r="GZ62" s="53"/>
      <c r="HA62" s="53"/>
      <c r="HB62" s="53"/>
      <c r="HC62" s="53"/>
      <c r="HD62" s="53"/>
      <c r="HE62" s="53"/>
      <c r="HF62" s="53"/>
      <c r="HG62" s="53"/>
      <c r="HH62" s="53"/>
      <c r="HI62" s="53"/>
      <c r="HJ62" s="53"/>
      <c r="HK62" s="53"/>
      <c r="HL62" s="53"/>
      <c r="HM62" s="53"/>
      <c r="HN62" s="53"/>
      <c r="HO62" s="53"/>
      <c r="HP62" s="53"/>
      <c r="HQ62" s="53"/>
      <c r="HR62" s="53"/>
      <c r="HS62" s="53"/>
      <c r="HT62" s="53"/>
      <c r="HU62" s="53"/>
      <c r="HV62" s="53"/>
      <c r="HW62" s="53"/>
      <c r="HX62" s="53"/>
      <c r="HY62" s="53"/>
      <c r="HZ62" s="53"/>
      <c r="IA62" s="53"/>
      <c r="IB62" s="53"/>
      <c r="IC62" s="53"/>
      <c r="ID62" s="53"/>
      <c r="IE62" s="53"/>
      <c r="IF62" s="53"/>
      <c r="IG62" s="53"/>
      <c r="IH62" s="53"/>
      <c r="II62" s="53"/>
      <c r="IJ62" s="53"/>
      <c r="IK62" s="53"/>
      <c r="IL62" s="53"/>
      <c r="IM62" s="53"/>
      <c r="IN62" s="53"/>
      <c r="IO62" s="53"/>
      <c r="IP62" s="53"/>
      <c r="IQ62" s="53"/>
      <c r="IR62" s="53"/>
      <c r="IS62" s="53"/>
      <c r="IT62" s="53"/>
      <c r="IU62" s="53"/>
      <c r="IV62" s="53"/>
    </row>
    <row r="63" spans="1:256" s="20" customFormat="1" ht="15.75" customHeight="1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FF63" s="53"/>
      <c r="FG63" s="53"/>
      <c r="FH63" s="53"/>
      <c r="FI63" s="53"/>
      <c r="FJ63" s="53"/>
      <c r="FK63" s="53"/>
      <c r="FL63" s="53"/>
      <c r="FM63" s="53"/>
      <c r="FN63" s="53"/>
      <c r="FO63" s="53"/>
      <c r="FP63" s="53"/>
      <c r="FQ63" s="53"/>
      <c r="FR63" s="53"/>
      <c r="FS63" s="53"/>
      <c r="FT63" s="53"/>
      <c r="FU63" s="53"/>
      <c r="FV63" s="53"/>
      <c r="FW63" s="53"/>
      <c r="FX63" s="53"/>
      <c r="FY63" s="53"/>
      <c r="FZ63" s="53"/>
      <c r="GA63" s="53"/>
      <c r="GB63" s="53"/>
      <c r="GC63" s="53"/>
      <c r="GD63" s="53"/>
      <c r="GE63" s="53"/>
      <c r="GF63" s="53"/>
      <c r="GG63" s="53"/>
      <c r="GH63" s="53"/>
      <c r="GI63" s="53"/>
      <c r="GJ63" s="53"/>
      <c r="GK63" s="53"/>
      <c r="GL63" s="53"/>
      <c r="GM63" s="53"/>
      <c r="GN63" s="53"/>
      <c r="GO63" s="53"/>
      <c r="GP63" s="53"/>
      <c r="GQ63" s="53"/>
      <c r="GR63" s="53"/>
      <c r="GS63" s="53"/>
      <c r="GT63" s="53"/>
      <c r="GU63" s="53"/>
      <c r="GV63" s="53"/>
      <c r="GW63" s="53"/>
      <c r="GX63" s="53"/>
      <c r="GY63" s="53"/>
      <c r="GZ63" s="53"/>
      <c r="HA63" s="53"/>
      <c r="HB63" s="53"/>
      <c r="HC63" s="53"/>
      <c r="HD63" s="53"/>
      <c r="HE63" s="53"/>
      <c r="HF63" s="53"/>
      <c r="HG63" s="53"/>
      <c r="HH63" s="53"/>
      <c r="HI63" s="53"/>
      <c r="HJ63" s="53"/>
      <c r="HK63" s="53"/>
      <c r="HL63" s="53"/>
      <c r="HM63" s="53"/>
      <c r="HN63" s="53"/>
      <c r="HO63" s="53"/>
      <c r="HP63" s="53"/>
      <c r="HQ63" s="53"/>
      <c r="HR63" s="53"/>
      <c r="HS63" s="53"/>
      <c r="HT63" s="53"/>
      <c r="HU63" s="53"/>
      <c r="HV63" s="53"/>
      <c r="HW63" s="53"/>
      <c r="HX63" s="53"/>
      <c r="HY63" s="53"/>
      <c r="HZ63" s="53"/>
      <c r="IA63" s="53"/>
      <c r="IB63" s="53"/>
      <c r="IC63" s="53"/>
      <c r="ID63" s="53"/>
      <c r="IE63" s="53"/>
      <c r="IF63" s="53"/>
      <c r="IG63" s="53"/>
      <c r="IH63" s="53"/>
      <c r="II63" s="53"/>
      <c r="IJ63" s="53"/>
      <c r="IK63" s="53"/>
      <c r="IL63" s="53"/>
      <c r="IM63" s="53"/>
      <c r="IN63" s="53"/>
      <c r="IO63" s="53"/>
      <c r="IP63" s="53"/>
      <c r="IQ63" s="53"/>
      <c r="IR63" s="53"/>
      <c r="IS63" s="53"/>
      <c r="IT63" s="53"/>
      <c r="IU63" s="53"/>
      <c r="IV63" s="53"/>
    </row>
    <row r="64" spans="1:256" s="64" customFormat="1" ht="17.25" customHeight="1">
      <c r="A64" s="63" t="s">
        <v>176</v>
      </c>
      <c r="FF64" s="65"/>
      <c r="FG64" s="65"/>
      <c r="FH64" s="65"/>
      <c r="FI64" s="65"/>
      <c r="FJ64" s="65"/>
      <c r="FK64" s="65"/>
      <c r="FL64" s="65"/>
      <c r="FM64" s="65"/>
      <c r="FN64" s="65"/>
      <c r="FO64" s="65"/>
      <c r="FP64" s="65"/>
      <c r="FQ64" s="65"/>
      <c r="FR64" s="65"/>
      <c r="FS64" s="65"/>
      <c r="FT64" s="65"/>
      <c r="FU64" s="65"/>
      <c r="FV64" s="65"/>
      <c r="FW64" s="65"/>
      <c r="FX64" s="65"/>
      <c r="FY64" s="65"/>
      <c r="FZ64" s="65"/>
      <c r="GA64" s="65"/>
      <c r="GB64" s="65"/>
      <c r="GC64" s="65"/>
      <c r="GD64" s="65"/>
      <c r="GE64" s="65"/>
      <c r="GF64" s="65"/>
      <c r="GG64" s="65"/>
      <c r="GH64" s="65"/>
      <c r="GI64" s="65"/>
      <c r="GJ64" s="65"/>
      <c r="GK64" s="65"/>
      <c r="GL64" s="65"/>
      <c r="GM64" s="65"/>
      <c r="GN64" s="65"/>
      <c r="GO64" s="65"/>
      <c r="GP64" s="65"/>
      <c r="GQ64" s="65"/>
      <c r="GR64" s="65"/>
      <c r="GS64" s="65"/>
      <c r="GT64" s="65"/>
      <c r="GU64" s="65"/>
      <c r="GV64" s="65"/>
      <c r="GW64" s="65"/>
      <c r="GX64" s="65"/>
      <c r="GY64" s="65"/>
      <c r="GZ64" s="65"/>
      <c r="HA64" s="65"/>
      <c r="HB64" s="65"/>
      <c r="HC64" s="65"/>
      <c r="HD64" s="65"/>
      <c r="HE64" s="65"/>
      <c r="HF64" s="65"/>
      <c r="HG64" s="65"/>
      <c r="HH64" s="65"/>
      <c r="HI64" s="65"/>
      <c r="HJ64" s="65"/>
      <c r="HK64" s="65"/>
      <c r="HL64" s="65"/>
      <c r="HM64" s="65"/>
      <c r="HN64" s="65"/>
      <c r="HO64" s="65"/>
      <c r="HP64" s="65"/>
      <c r="HQ64" s="65"/>
      <c r="HR64" s="65"/>
      <c r="HS64" s="65"/>
      <c r="HT64" s="65"/>
      <c r="HU64" s="65"/>
      <c r="HV64" s="65"/>
      <c r="HW64" s="65"/>
      <c r="HX64" s="65"/>
      <c r="HY64" s="65"/>
      <c r="HZ64" s="65"/>
      <c r="IA64" s="65"/>
      <c r="IB64" s="65"/>
      <c r="IC64" s="65"/>
      <c r="ID64" s="65"/>
      <c r="IE64" s="65"/>
      <c r="IF64" s="65"/>
      <c r="IG64" s="65"/>
      <c r="IH64" s="65"/>
      <c r="II64" s="65"/>
      <c r="IJ64" s="65"/>
      <c r="IK64" s="65"/>
      <c r="IL64" s="65"/>
      <c r="IM64" s="65"/>
      <c r="IN64" s="65"/>
      <c r="IO64" s="65"/>
      <c r="IP64" s="65"/>
      <c r="IQ64" s="65"/>
      <c r="IR64" s="65"/>
      <c r="IS64" s="65"/>
      <c r="IT64" s="65"/>
      <c r="IU64" s="65"/>
      <c r="IV64" s="65"/>
    </row>
    <row r="65" spans="1:256" s="66" customFormat="1" ht="27" customHeight="1">
      <c r="A65" s="364" t="s">
        <v>177</v>
      </c>
      <c r="B65" s="364"/>
      <c r="C65" s="364"/>
      <c r="D65" s="364"/>
      <c r="E65" s="364"/>
      <c r="F65" s="364"/>
      <c r="G65" s="364"/>
      <c r="H65" s="364"/>
      <c r="I65" s="364"/>
      <c r="J65" s="364"/>
      <c r="K65" s="364"/>
      <c r="L65" s="364"/>
      <c r="M65" s="364"/>
      <c r="N65" s="364"/>
      <c r="O65" s="364"/>
      <c r="P65" s="364"/>
      <c r="Q65" s="364"/>
      <c r="R65" s="364"/>
      <c r="S65" s="364"/>
      <c r="T65" s="364"/>
      <c r="U65" s="364"/>
      <c r="V65" s="364"/>
      <c r="W65" s="364"/>
      <c r="X65" s="364"/>
      <c r="Y65" s="364"/>
      <c r="Z65" s="364"/>
      <c r="AA65" s="364"/>
      <c r="AB65" s="364"/>
      <c r="AC65" s="364"/>
      <c r="AD65" s="364"/>
      <c r="AE65" s="364"/>
      <c r="AF65" s="364"/>
      <c r="AG65" s="364"/>
      <c r="AH65" s="364"/>
      <c r="AI65" s="364"/>
      <c r="AJ65" s="364"/>
      <c r="AK65" s="364"/>
      <c r="AL65" s="364"/>
      <c r="AM65" s="364"/>
      <c r="AN65" s="364"/>
      <c r="AO65" s="364"/>
      <c r="AP65" s="364"/>
      <c r="AQ65" s="364"/>
      <c r="AR65" s="364"/>
      <c r="AS65" s="364"/>
      <c r="AT65" s="364"/>
      <c r="AU65" s="364"/>
      <c r="AV65" s="364"/>
      <c r="AW65" s="364"/>
      <c r="AX65" s="364"/>
      <c r="AY65" s="364"/>
      <c r="AZ65" s="364"/>
      <c r="BA65" s="364"/>
      <c r="BB65" s="364"/>
      <c r="BC65" s="364"/>
      <c r="BD65" s="364"/>
      <c r="BE65" s="364"/>
      <c r="BF65" s="364"/>
      <c r="BG65" s="364"/>
      <c r="BH65" s="364"/>
      <c r="BI65" s="364"/>
      <c r="BJ65" s="364"/>
      <c r="BK65" s="364"/>
      <c r="BL65" s="364"/>
      <c r="BM65" s="364"/>
      <c r="BN65" s="364"/>
      <c r="BO65" s="364"/>
      <c r="BP65" s="364"/>
      <c r="BQ65" s="364"/>
      <c r="BR65" s="364"/>
      <c r="BS65" s="364"/>
      <c r="BT65" s="364"/>
      <c r="BU65" s="364"/>
      <c r="BV65" s="364"/>
      <c r="BW65" s="364"/>
      <c r="BX65" s="364"/>
      <c r="BY65" s="364"/>
      <c r="BZ65" s="364"/>
      <c r="CA65" s="364"/>
      <c r="CB65" s="364"/>
      <c r="CC65" s="364"/>
      <c r="CD65" s="364"/>
      <c r="CE65" s="364"/>
      <c r="CF65" s="364"/>
      <c r="CG65" s="364"/>
      <c r="CH65" s="364"/>
      <c r="CI65" s="364"/>
      <c r="CJ65" s="364"/>
      <c r="CK65" s="364"/>
      <c r="CL65" s="364"/>
      <c r="CM65" s="364"/>
      <c r="CN65" s="364"/>
      <c r="CO65" s="364"/>
      <c r="CP65" s="364"/>
      <c r="CQ65" s="364"/>
      <c r="CR65" s="364"/>
      <c r="CS65" s="364"/>
      <c r="CT65" s="364"/>
      <c r="CU65" s="364"/>
      <c r="CV65" s="364"/>
      <c r="CW65" s="364"/>
      <c r="CX65" s="364"/>
      <c r="CY65" s="364"/>
      <c r="CZ65" s="364"/>
      <c r="DA65" s="364"/>
      <c r="DB65" s="364"/>
      <c r="DC65" s="364"/>
      <c r="DD65" s="364"/>
      <c r="DE65" s="364"/>
      <c r="DF65" s="364"/>
      <c r="DG65" s="364"/>
      <c r="DH65" s="364"/>
      <c r="DI65" s="364"/>
      <c r="DJ65" s="364"/>
      <c r="DK65" s="364"/>
      <c r="DL65" s="364"/>
      <c r="DM65" s="364"/>
      <c r="DN65" s="364"/>
      <c r="DO65" s="364"/>
      <c r="DP65" s="364"/>
      <c r="DQ65" s="364"/>
      <c r="DR65" s="364"/>
      <c r="DS65" s="364"/>
      <c r="DT65" s="364"/>
      <c r="DU65" s="364"/>
      <c r="DV65" s="364"/>
      <c r="DW65" s="364"/>
      <c r="DX65" s="364"/>
      <c r="DY65" s="364"/>
      <c r="DZ65" s="364"/>
      <c r="EA65" s="364"/>
      <c r="EB65" s="364"/>
      <c r="EC65" s="364"/>
      <c r="ED65" s="364"/>
      <c r="EE65" s="364"/>
      <c r="EF65" s="364"/>
      <c r="EG65" s="364"/>
      <c r="EH65" s="364"/>
      <c r="EI65" s="364"/>
      <c r="EJ65" s="364"/>
      <c r="EK65" s="364"/>
      <c r="EL65" s="364"/>
      <c r="EM65" s="364"/>
      <c r="EN65" s="364"/>
      <c r="EO65" s="364"/>
      <c r="EP65" s="364"/>
      <c r="EQ65" s="364"/>
      <c r="ER65" s="364"/>
      <c r="ES65" s="364"/>
      <c r="ET65" s="364"/>
      <c r="EU65" s="364"/>
      <c r="EV65" s="364"/>
      <c r="EW65" s="364"/>
      <c r="EX65" s="364"/>
      <c r="EY65" s="364"/>
      <c r="EZ65" s="364"/>
      <c r="FA65" s="364"/>
      <c r="FB65" s="364"/>
      <c r="FC65" s="364"/>
      <c r="FD65" s="364"/>
      <c r="FE65" s="364"/>
      <c r="FF65" s="65"/>
      <c r="FG65" s="65"/>
      <c r="FH65" s="65"/>
      <c r="FI65" s="65"/>
      <c r="FJ65" s="65"/>
      <c r="FK65" s="65"/>
      <c r="FL65" s="65"/>
      <c r="FM65" s="65"/>
      <c r="FN65" s="65"/>
      <c r="FO65" s="65"/>
      <c r="FP65" s="65"/>
      <c r="FQ65" s="65"/>
      <c r="FR65" s="65"/>
      <c r="FS65" s="65"/>
      <c r="FT65" s="65"/>
      <c r="FU65" s="65"/>
      <c r="FV65" s="65"/>
      <c r="FW65" s="65"/>
      <c r="FX65" s="65"/>
      <c r="FY65" s="65"/>
      <c r="FZ65" s="65"/>
      <c r="GA65" s="65"/>
      <c r="GB65" s="65"/>
      <c r="GC65" s="65"/>
      <c r="GD65" s="65"/>
      <c r="GE65" s="65"/>
      <c r="GF65" s="65"/>
      <c r="GG65" s="65"/>
      <c r="GH65" s="65"/>
      <c r="GI65" s="65"/>
      <c r="GJ65" s="65"/>
      <c r="GK65" s="65"/>
      <c r="GL65" s="65"/>
      <c r="GM65" s="65"/>
      <c r="GN65" s="65"/>
      <c r="GO65" s="65"/>
      <c r="GP65" s="65"/>
      <c r="GQ65" s="65"/>
      <c r="GR65" s="65"/>
      <c r="GS65" s="65"/>
      <c r="GT65" s="65"/>
      <c r="GU65" s="65"/>
      <c r="GV65" s="65"/>
      <c r="GW65" s="65"/>
      <c r="GX65" s="65"/>
      <c r="GY65" s="65"/>
      <c r="GZ65" s="65"/>
      <c r="HA65" s="65"/>
      <c r="HB65" s="65"/>
      <c r="HC65" s="65"/>
      <c r="HD65" s="65"/>
      <c r="HE65" s="65"/>
      <c r="HF65" s="65"/>
      <c r="HG65" s="65"/>
      <c r="HH65" s="65"/>
      <c r="HI65" s="65"/>
      <c r="HJ65" s="65"/>
      <c r="HK65" s="65"/>
      <c r="HL65" s="65"/>
      <c r="HM65" s="65"/>
      <c r="HN65" s="65"/>
      <c r="HO65" s="65"/>
      <c r="HP65" s="65"/>
      <c r="HQ65" s="65"/>
      <c r="HR65" s="65"/>
      <c r="HS65" s="65"/>
      <c r="HT65" s="65"/>
      <c r="HU65" s="65"/>
      <c r="HV65" s="65"/>
      <c r="HW65" s="65"/>
      <c r="HX65" s="65"/>
      <c r="HY65" s="65"/>
      <c r="HZ65" s="65"/>
      <c r="IA65" s="65"/>
      <c r="IB65" s="65"/>
      <c r="IC65" s="65"/>
      <c r="ID65" s="65"/>
      <c r="IE65" s="65"/>
      <c r="IF65" s="65"/>
      <c r="IG65" s="65"/>
      <c r="IH65" s="65"/>
      <c r="II65" s="65"/>
      <c r="IJ65" s="65"/>
      <c r="IK65" s="65"/>
      <c r="IL65" s="65"/>
      <c r="IM65" s="65"/>
      <c r="IN65" s="65"/>
      <c r="IO65" s="65"/>
      <c r="IP65" s="65"/>
      <c r="IQ65" s="65"/>
      <c r="IR65" s="65"/>
      <c r="IS65" s="65"/>
      <c r="IT65" s="65"/>
      <c r="IU65" s="65"/>
      <c r="IV65" s="65"/>
    </row>
    <row r="66" spans="1:256" s="63" customFormat="1" ht="13.5" customHeight="1">
      <c r="A66" s="63" t="s">
        <v>178</v>
      </c>
      <c r="FF66" s="65"/>
      <c r="FG66" s="65"/>
      <c r="FH66" s="65"/>
      <c r="FI66" s="65"/>
      <c r="FJ66" s="65"/>
      <c r="FK66" s="65"/>
      <c r="FL66" s="65"/>
      <c r="FM66" s="65"/>
      <c r="FN66" s="65"/>
      <c r="FO66" s="65"/>
      <c r="FP66" s="65"/>
      <c r="FQ66" s="65"/>
      <c r="FR66" s="65"/>
      <c r="FS66" s="65"/>
      <c r="FT66" s="65"/>
      <c r="FU66" s="65"/>
      <c r="FV66" s="65"/>
      <c r="FW66" s="65"/>
      <c r="FX66" s="65"/>
      <c r="FY66" s="65"/>
      <c r="FZ66" s="65"/>
      <c r="GA66" s="65"/>
      <c r="GB66" s="65"/>
      <c r="GC66" s="65"/>
      <c r="GD66" s="65"/>
      <c r="GE66" s="65"/>
      <c r="GF66" s="65"/>
      <c r="GG66" s="65"/>
      <c r="GH66" s="65"/>
      <c r="GI66" s="65"/>
      <c r="GJ66" s="65"/>
      <c r="GK66" s="65"/>
      <c r="GL66" s="65"/>
      <c r="GM66" s="65"/>
      <c r="GN66" s="65"/>
      <c r="GO66" s="65"/>
      <c r="GP66" s="65"/>
      <c r="GQ66" s="65"/>
      <c r="GR66" s="65"/>
      <c r="GS66" s="65"/>
      <c r="GT66" s="65"/>
      <c r="GU66" s="65"/>
      <c r="GV66" s="65"/>
      <c r="GW66" s="65"/>
      <c r="GX66" s="65"/>
      <c r="GY66" s="65"/>
      <c r="GZ66" s="65"/>
      <c r="HA66" s="65"/>
      <c r="HB66" s="65"/>
      <c r="HC66" s="65"/>
      <c r="HD66" s="65"/>
      <c r="HE66" s="65"/>
      <c r="HF66" s="65"/>
      <c r="HG66" s="65"/>
      <c r="HH66" s="65"/>
      <c r="HI66" s="65"/>
      <c r="HJ66" s="65"/>
      <c r="HK66" s="65"/>
      <c r="HL66" s="65"/>
      <c r="HM66" s="65"/>
      <c r="HN66" s="65"/>
      <c r="HO66" s="65"/>
      <c r="HP66" s="65"/>
      <c r="HQ66" s="65"/>
      <c r="HR66" s="65"/>
      <c r="HS66" s="65"/>
      <c r="HT66" s="65"/>
      <c r="HU66" s="65"/>
      <c r="HV66" s="65"/>
      <c r="HW66" s="65"/>
      <c r="HX66" s="65"/>
      <c r="HY66" s="65"/>
      <c r="HZ66" s="65"/>
      <c r="IA66" s="65"/>
      <c r="IB66" s="65"/>
      <c r="IC66" s="65"/>
      <c r="ID66" s="65"/>
      <c r="IE66" s="65"/>
      <c r="IF66" s="65"/>
      <c r="IG66" s="65"/>
      <c r="IH66" s="65"/>
      <c r="II66" s="65"/>
      <c r="IJ66" s="65"/>
      <c r="IK66" s="65"/>
      <c r="IL66" s="65"/>
      <c r="IM66" s="65"/>
      <c r="IN66" s="65"/>
      <c r="IO66" s="65"/>
      <c r="IP66" s="65"/>
      <c r="IQ66" s="65"/>
      <c r="IR66" s="65"/>
      <c r="IS66" s="65"/>
      <c r="IT66" s="65"/>
      <c r="IU66" s="65"/>
      <c r="IV66" s="65"/>
    </row>
    <row r="67" spans="1:256" s="66" customFormat="1" ht="27" customHeight="1">
      <c r="A67" s="364" t="s">
        <v>179</v>
      </c>
      <c r="B67" s="364"/>
      <c r="C67" s="364"/>
      <c r="D67" s="364"/>
      <c r="E67" s="364"/>
      <c r="F67" s="364"/>
      <c r="G67" s="364"/>
      <c r="H67" s="364"/>
      <c r="I67" s="364"/>
      <c r="J67" s="364"/>
      <c r="K67" s="364"/>
      <c r="L67" s="364"/>
      <c r="M67" s="364"/>
      <c r="N67" s="364"/>
      <c r="O67" s="364"/>
      <c r="P67" s="364"/>
      <c r="Q67" s="364"/>
      <c r="R67" s="364"/>
      <c r="S67" s="364"/>
      <c r="T67" s="364"/>
      <c r="U67" s="364"/>
      <c r="V67" s="364"/>
      <c r="W67" s="364"/>
      <c r="X67" s="364"/>
      <c r="Y67" s="364"/>
      <c r="Z67" s="364"/>
      <c r="AA67" s="364"/>
      <c r="AB67" s="364"/>
      <c r="AC67" s="364"/>
      <c r="AD67" s="364"/>
      <c r="AE67" s="364"/>
      <c r="AF67" s="364"/>
      <c r="AG67" s="364"/>
      <c r="AH67" s="364"/>
      <c r="AI67" s="364"/>
      <c r="AJ67" s="364"/>
      <c r="AK67" s="364"/>
      <c r="AL67" s="364"/>
      <c r="AM67" s="364"/>
      <c r="AN67" s="364"/>
      <c r="AO67" s="364"/>
      <c r="AP67" s="364"/>
      <c r="AQ67" s="364"/>
      <c r="AR67" s="364"/>
      <c r="AS67" s="364"/>
      <c r="AT67" s="364"/>
      <c r="AU67" s="364"/>
      <c r="AV67" s="364"/>
      <c r="AW67" s="364"/>
      <c r="AX67" s="364"/>
      <c r="AY67" s="364"/>
      <c r="AZ67" s="364"/>
      <c r="BA67" s="364"/>
      <c r="BB67" s="364"/>
      <c r="BC67" s="364"/>
      <c r="BD67" s="364"/>
      <c r="BE67" s="364"/>
      <c r="BF67" s="364"/>
      <c r="BG67" s="364"/>
      <c r="BH67" s="364"/>
      <c r="BI67" s="364"/>
      <c r="BJ67" s="364"/>
      <c r="BK67" s="364"/>
      <c r="BL67" s="364"/>
      <c r="BM67" s="364"/>
      <c r="BN67" s="364"/>
      <c r="BO67" s="364"/>
      <c r="BP67" s="364"/>
      <c r="BQ67" s="364"/>
      <c r="BR67" s="364"/>
      <c r="BS67" s="364"/>
      <c r="BT67" s="364"/>
      <c r="BU67" s="364"/>
      <c r="BV67" s="364"/>
      <c r="BW67" s="364"/>
      <c r="BX67" s="364"/>
      <c r="BY67" s="364"/>
      <c r="BZ67" s="364"/>
      <c r="CA67" s="364"/>
      <c r="CB67" s="364"/>
      <c r="CC67" s="364"/>
      <c r="CD67" s="364"/>
      <c r="CE67" s="364"/>
      <c r="CF67" s="364"/>
      <c r="CG67" s="364"/>
      <c r="CH67" s="364"/>
      <c r="CI67" s="364"/>
      <c r="CJ67" s="364"/>
      <c r="CK67" s="364"/>
      <c r="CL67" s="364"/>
      <c r="CM67" s="364"/>
      <c r="CN67" s="364"/>
      <c r="CO67" s="364"/>
      <c r="CP67" s="364"/>
      <c r="CQ67" s="364"/>
      <c r="CR67" s="364"/>
      <c r="CS67" s="364"/>
      <c r="CT67" s="364"/>
      <c r="CU67" s="364"/>
      <c r="CV67" s="364"/>
      <c r="CW67" s="364"/>
      <c r="CX67" s="364"/>
      <c r="CY67" s="364"/>
      <c r="CZ67" s="364"/>
      <c r="DA67" s="364"/>
      <c r="DB67" s="364"/>
      <c r="DC67" s="364"/>
      <c r="DD67" s="364"/>
      <c r="DE67" s="364"/>
      <c r="DF67" s="364"/>
      <c r="DG67" s="364"/>
      <c r="DH67" s="364"/>
      <c r="DI67" s="364"/>
      <c r="DJ67" s="364"/>
      <c r="DK67" s="364"/>
      <c r="DL67" s="364"/>
      <c r="DM67" s="364"/>
      <c r="DN67" s="364"/>
      <c r="DO67" s="364"/>
      <c r="DP67" s="364"/>
      <c r="DQ67" s="364"/>
      <c r="DR67" s="364"/>
      <c r="DS67" s="364"/>
      <c r="DT67" s="364"/>
      <c r="DU67" s="364"/>
      <c r="DV67" s="364"/>
      <c r="DW67" s="364"/>
      <c r="DX67" s="364"/>
      <c r="DY67" s="364"/>
      <c r="DZ67" s="364"/>
      <c r="EA67" s="364"/>
      <c r="EB67" s="364"/>
      <c r="EC67" s="364"/>
      <c r="ED67" s="364"/>
      <c r="EE67" s="364"/>
      <c r="EF67" s="364"/>
      <c r="EG67" s="364"/>
      <c r="EH67" s="364"/>
      <c r="EI67" s="364"/>
      <c r="EJ67" s="364"/>
      <c r="EK67" s="364"/>
      <c r="EL67" s="364"/>
      <c r="EM67" s="364"/>
      <c r="EN67" s="364"/>
      <c r="EO67" s="364"/>
      <c r="EP67" s="364"/>
      <c r="EQ67" s="364"/>
      <c r="ER67" s="364"/>
      <c r="ES67" s="364"/>
      <c r="ET67" s="364"/>
      <c r="EU67" s="364"/>
      <c r="EV67" s="364"/>
      <c r="EW67" s="364"/>
      <c r="EX67" s="364"/>
      <c r="EY67" s="364"/>
      <c r="EZ67" s="364"/>
      <c r="FA67" s="364"/>
      <c r="FB67" s="364"/>
      <c r="FC67" s="364"/>
      <c r="FD67" s="364"/>
      <c r="FE67" s="364"/>
      <c r="FF67" s="65"/>
      <c r="FG67" s="65"/>
      <c r="FH67" s="65"/>
      <c r="FI67" s="65"/>
      <c r="FJ67" s="65"/>
      <c r="FK67" s="65"/>
      <c r="FL67" s="65"/>
      <c r="FM67" s="65"/>
      <c r="FN67" s="65"/>
      <c r="FO67" s="65"/>
      <c r="FP67" s="65"/>
      <c r="FQ67" s="65"/>
      <c r="FR67" s="65"/>
      <c r="FS67" s="65"/>
      <c r="FT67" s="65"/>
      <c r="FU67" s="65"/>
      <c r="FV67" s="65"/>
      <c r="FW67" s="65"/>
      <c r="FX67" s="65"/>
      <c r="FY67" s="65"/>
      <c r="FZ67" s="65"/>
      <c r="GA67" s="65"/>
      <c r="GB67" s="65"/>
      <c r="GC67" s="65"/>
      <c r="GD67" s="65"/>
      <c r="GE67" s="65"/>
      <c r="GF67" s="65"/>
      <c r="GG67" s="65"/>
      <c r="GH67" s="65"/>
      <c r="GI67" s="65"/>
      <c r="GJ67" s="65"/>
      <c r="GK67" s="65"/>
      <c r="GL67" s="65"/>
      <c r="GM67" s="65"/>
      <c r="GN67" s="65"/>
      <c r="GO67" s="65"/>
      <c r="GP67" s="65"/>
      <c r="GQ67" s="65"/>
      <c r="GR67" s="65"/>
      <c r="GS67" s="65"/>
      <c r="GT67" s="65"/>
      <c r="GU67" s="65"/>
      <c r="GV67" s="65"/>
      <c r="GW67" s="65"/>
      <c r="GX67" s="65"/>
      <c r="GY67" s="65"/>
      <c r="GZ67" s="65"/>
      <c r="HA67" s="65"/>
      <c r="HB67" s="65"/>
      <c r="HC67" s="65"/>
      <c r="HD67" s="65"/>
      <c r="HE67" s="65"/>
      <c r="HF67" s="65"/>
      <c r="HG67" s="65"/>
      <c r="HH67" s="65"/>
      <c r="HI67" s="65"/>
      <c r="HJ67" s="65"/>
      <c r="HK67" s="65"/>
      <c r="HL67" s="65"/>
      <c r="HM67" s="65"/>
      <c r="HN67" s="65"/>
      <c r="HO67" s="65"/>
      <c r="HP67" s="65"/>
      <c r="HQ67" s="65"/>
      <c r="HR67" s="65"/>
      <c r="HS67" s="65"/>
      <c r="HT67" s="65"/>
      <c r="HU67" s="65"/>
      <c r="HV67" s="65"/>
      <c r="HW67" s="65"/>
      <c r="HX67" s="65"/>
      <c r="HY67" s="65"/>
      <c r="HZ67" s="65"/>
      <c r="IA67" s="65"/>
      <c r="IB67" s="65"/>
      <c r="IC67" s="65"/>
      <c r="ID67" s="65"/>
      <c r="IE67" s="65"/>
      <c r="IF67" s="65"/>
      <c r="IG67" s="65"/>
      <c r="IH67" s="65"/>
      <c r="II67" s="65"/>
      <c r="IJ67" s="65"/>
      <c r="IK67" s="65"/>
      <c r="IL67" s="65"/>
      <c r="IM67" s="65"/>
      <c r="IN67" s="65"/>
      <c r="IO67" s="65"/>
      <c r="IP67" s="65"/>
      <c r="IQ67" s="65"/>
      <c r="IR67" s="65"/>
      <c r="IS67" s="65"/>
      <c r="IT67" s="65"/>
      <c r="IU67" s="65"/>
      <c r="IV67" s="65"/>
    </row>
    <row r="68" spans="1:256" s="64" customFormat="1" ht="13.5" customHeight="1">
      <c r="A68" s="63" t="s">
        <v>180</v>
      </c>
      <c r="FF68" s="65"/>
      <c r="FG68" s="65"/>
      <c r="FH68" s="65"/>
      <c r="FI68" s="65"/>
      <c r="FJ68" s="65"/>
      <c r="FK68" s="65"/>
      <c r="FL68" s="65"/>
      <c r="FM68" s="65"/>
      <c r="FN68" s="65"/>
      <c r="FO68" s="65"/>
      <c r="FP68" s="65"/>
      <c r="FQ68" s="65"/>
      <c r="FR68" s="65"/>
      <c r="FS68" s="65"/>
      <c r="FT68" s="65"/>
      <c r="FU68" s="65"/>
      <c r="FV68" s="65"/>
      <c r="FW68" s="65"/>
      <c r="FX68" s="65"/>
      <c r="FY68" s="65"/>
      <c r="FZ68" s="65"/>
      <c r="GA68" s="65"/>
      <c r="GB68" s="65"/>
      <c r="GC68" s="65"/>
      <c r="GD68" s="65"/>
      <c r="GE68" s="65"/>
      <c r="GF68" s="65"/>
      <c r="GG68" s="65"/>
      <c r="GH68" s="65"/>
      <c r="GI68" s="65"/>
      <c r="GJ68" s="65"/>
      <c r="GK68" s="65"/>
      <c r="GL68" s="65"/>
      <c r="GM68" s="65"/>
      <c r="GN68" s="65"/>
      <c r="GO68" s="65"/>
      <c r="GP68" s="65"/>
      <c r="GQ68" s="65"/>
      <c r="GR68" s="65"/>
      <c r="GS68" s="65"/>
      <c r="GT68" s="65"/>
      <c r="GU68" s="65"/>
      <c r="GV68" s="65"/>
      <c r="GW68" s="65"/>
      <c r="GX68" s="65"/>
      <c r="GY68" s="65"/>
      <c r="GZ68" s="65"/>
      <c r="HA68" s="65"/>
      <c r="HB68" s="65"/>
      <c r="HC68" s="65"/>
      <c r="HD68" s="65"/>
      <c r="HE68" s="65"/>
      <c r="HF68" s="65"/>
      <c r="HG68" s="65"/>
      <c r="HH68" s="65"/>
      <c r="HI68" s="65"/>
      <c r="HJ68" s="65"/>
      <c r="HK68" s="65"/>
      <c r="HL68" s="65"/>
      <c r="HM68" s="65"/>
      <c r="HN68" s="65"/>
      <c r="HO68" s="65"/>
      <c r="HP68" s="65"/>
      <c r="HQ68" s="65"/>
      <c r="HR68" s="65"/>
      <c r="HS68" s="65"/>
      <c r="HT68" s="65"/>
      <c r="HU68" s="65"/>
      <c r="HV68" s="65"/>
      <c r="HW68" s="65"/>
      <c r="HX68" s="65"/>
      <c r="HY68" s="65"/>
      <c r="HZ68" s="65"/>
      <c r="IA68" s="65"/>
      <c r="IB68" s="65"/>
      <c r="IC68" s="65"/>
      <c r="ID68" s="65"/>
      <c r="IE68" s="65"/>
      <c r="IF68" s="65"/>
      <c r="IG68" s="65"/>
      <c r="IH68" s="65"/>
      <c r="II68" s="65"/>
      <c r="IJ68" s="65"/>
      <c r="IK68" s="65"/>
      <c r="IL68" s="65"/>
      <c r="IM68" s="65"/>
      <c r="IN68" s="65"/>
      <c r="IO68" s="65"/>
      <c r="IP68" s="65"/>
      <c r="IQ68" s="65"/>
      <c r="IR68" s="65"/>
      <c r="IS68" s="65"/>
      <c r="IT68" s="65"/>
      <c r="IU68" s="65"/>
      <c r="IV68" s="65"/>
    </row>
    <row r="69" spans="1:256" s="64" customFormat="1" ht="13.5" customHeight="1">
      <c r="A69" s="63" t="s">
        <v>181</v>
      </c>
      <c r="FF69" s="65"/>
      <c r="FG69" s="65"/>
      <c r="FH69" s="65"/>
      <c r="FI69" s="65"/>
      <c r="FJ69" s="65"/>
      <c r="FK69" s="65"/>
      <c r="FL69" s="65"/>
      <c r="FM69" s="65"/>
      <c r="FN69" s="65"/>
      <c r="FO69" s="65"/>
      <c r="FP69" s="65"/>
      <c r="FQ69" s="65"/>
      <c r="FR69" s="65"/>
      <c r="FS69" s="65"/>
      <c r="FT69" s="65"/>
      <c r="FU69" s="65"/>
      <c r="FV69" s="65"/>
      <c r="FW69" s="65"/>
      <c r="FX69" s="65"/>
      <c r="FY69" s="65"/>
      <c r="FZ69" s="65"/>
      <c r="GA69" s="65"/>
      <c r="GB69" s="65"/>
      <c r="GC69" s="65"/>
      <c r="GD69" s="65"/>
      <c r="GE69" s="65"/>
      <c r="GF69" s="65"/>
      <c r="GG69" s="65"/>
      <c r="GH69" s="65"/>
      <c r="GI69" s="65"/>
      <c r="GJ69" s="65"/>
      <c r="GK69" s="65"/>
      <c r="GL69" s="65"/>
      <c r="GM69" s="65"/>
      <c r="GN69" s="65"/>
      <c r="GO69" s="65"/>
      <c r="GP69" s="65"/>
      <c r="GQ69" s="65"/>
      <c r="GR69" s="65"/>
      <c r="GS69" s="65"/>
      <c r="GT69" s="65"/>
      <c r="GU69" s="65"/>
      <c r="GV69" s="65"/>
      <c r="GW69" s="65"/>
      <c r="GX69" s="65"/>
      <c r="GY69" s="65"/>
      <c r="GZ69" s="65"/>
      <c r="HA69" s="65"/>
      <c r="HB69" s="65"/>
      <c r="HC69" s="65"/>
      <c r="HD69" s="65"/>
      <c r="HE69" s="65"/>
      <c r="HF69" s="65"/>
      <c r="HG69" s="65"/>
      <c r="HH69" s="65"/>
      <c r="HI69" s="65"/>
      <c r="HJ69" s="65"/>
      <c r="HK69" s="65"/>
      <c r="HL69" s="65"/>
      <c r="HM69" s="65"/>
      <c r="HN69" s="65"/>
      <c r="HO69" s="65"/>
      <c r="HP69" s="65"/>
      <c r="HQ69" s="65"/>
      <c r="HR69" s="65"/>
      <c r="HS69" s="65"/>
      <c r="HT69" s="65"/>
      <c r="HU69" s="65"/>
      <c r="HV69" s="65"/>
      <c r="HW69" s="65"/>
      <c r="HX69" s="65"/>
      <c r="HY69" s="65"/>
      <c r="HZ69" s="65"/>
      <c r="IA69" s="65"/>
      <c r="IB69" s="65"/>
      <c r="IC69" s="65"/>
      <c r="ID69" s="65"/>
      <c r="IE69" s="65"/>
      <c r="IF69" s="65"/>
      <c r="IG69" s="65"/>
      <c r="IH69" s="65"/>
      <c r="II69" s="65"/>
      <c r="IJ69" s="65"/>
      <c r="IK69" s="65"/>
      <c r="IL69" s="65"/>
      <c r="IM69" s="65"/>
      <c r="IN69" s="65"/>
      <c r="IO69" s="65"/>
      <c r="IP69" s="65"/>
      <c r="IQ69" s="65"/>
      <c r="IR69" s="65"/>
      <c r="IS69" s="65"/>
      <c r="IT69" s="65"/>
      <c r="IU69" s="65"/>
      <c r="IV69" s="65"/>
    </row>
    <row r="70" spans="1:256" s="66" customFormat="1" ht="66" customHeight="1">
      <c r="A70" s="364" t="s">
        <v>182</v>
      </c>
      <c r="B70" s="364"/>
      <c r="C70" s="364"/>
      <c r="D70" s="364"/>
      <c r="E70" s="364"/>
      <c r="F70" s="364"/>
      <c r="G70" s="364"/>
      <c r="H70" s="364"/>
      <c r="I70" s="364"/>
      <c r="J70" s="364"/>
      <c r="K70" s="364"/>
      <c r="L70" s="364"/>
      <c r="M70" s="364"/>
      <c r="N70" s="364"/>
      <c r="O70" s="364"/>
      <c r="P70" s="364"/>
      <c r="Q70" s="364"/>
      <c r="R70" s="364"/>
      <c r="S70" s="364"/>
      <c r="T70" s="364"/>
      <c r="U70" s="364"/>
      <c r="V70" s="364"/>
      <c r="W70" s="364"/>
      <c r="X70" s="364"/>
      <c r="Y70" s="364"/>
      <c r="Z70" s="364"/>
      <c r="AA70" s="364"/>
      <c r="AB70" s="364"/>
      <c r="AC70" s="364"/>
      <c r="AD70" s="364"/>
      <c r="AE70" s="364"/>
      <c r="AF70" s="364"/>
      <c r="AG70" s="364"/>
      <c r="AH70" s="364"/>
      <c r="AI70" s="364"/>
      <c r="AJ70" s="364"/>
      <c r="AK70" s="364"/>
      <c r="AL70" s="364"/>
      <c r="AM70" s="364"/>
      <c r="AN70" s="364"/>
      <c r="AO70" s="364"/>
      <c r="AP70" s="364"/>
      <c r="AQ70" s="364"/>
      <c r="AR70" s="364"/>
      <c r="AS70" s="364"/>
      <c r="AT70" s="364"/>
      <c r="AU70" s="364"/>
      <c r="AV70" s="364"/>
      <c r="AW70" s="364"/>
      <c r="AX70" s="364"/>
      <c r="AY70" s="364"/>
      <c r="AZ70" s="364"/>
      <c r="BA70" s="364"/>
      <c r="BB70" s="364"/>
      <c r="BC70" s="364"/>
      <c r="BD70" s="364"/>
      <c r="BE70" s="364"/>
      <c r="BF70" s="364"/>
      <c r="BG70" s="364"/>
      <c r="BH70" s="364"/>
      <c r="BI70" s="364"/>
      <c r="BJ70" s="364"/>
      <c r="BK70" s="364"/>
      <c r="BL70" s="364"/>
      <c r="BM70" s="364"/>
      <c r="BN70" s="364"/>
      <c r="BO70" s="364"/>
      <c r="BP70" s="364"/>
      <c r="BQ70" s="364"/>
      <c r="BR70" s="364"/>
      <c r="BS70" s="364"/>
      <c r="BT70" s="364"/>
      <c r="BU70" s="364"/>
      <c r="BV70" s="364"/>
      <c r="BW70" s="364"/>
      <c r="BX70" s="364"/>
      <c r="BY70" s="364"/>
      <c r="BZ70" s="364"/>
      <c r="CA70" s="364"/>
      <c r="CB70" s="364"/>
      <c r="CC70" s="364"/>
      <c r="CD70" s="364"/>
      <c r="CE70" s="364"/>
      <c r="CF70" s="364"/>
      <c r="CG70" s="364"/>
      <c r="CH70" s="364"/>
      <c r="CI70" s="364"/>
      <c r="CJ70" s="364"/>
      <c r="CK70" s="364"/>
      <c r="CL70" s="364"/>
      <c r="CM70" s="364"/>
      <c r="CN70" s="364"/>
      <c r="CO70" s="364"/>
      <c r="CP70" s="364"/>
      <c r="CQ70" s="364"/>
      <c r="CR70" s="364"/>
      <c r="CS70" s="364"/>
      <c r="CT70" s="364"/>
      <c r="CU70" s="364"/>
      <c r="CV70" s="364"/>
      <c r="CW70" s="364"/>
      <c r="CX70" s="364"/>
      <c r="CY70" s="364"/>
      <c r="CZ70" s="364"/>
      <c r="DA70" s="364"/>
      <c r="DB70" s="364"/>
      <c r="DC70" s="364"/>
      <c r="DD70" s="364"/>
      <c r="DE70" s="364"/>
      <c r="DF70" s="364"/>
      <c r="DG70" s="364"/>
      <c r="DH70" s="364"/>
      <c r="DI70" s="364"/>
      <c r="DJ70" s="364"/>
      <c r="DK70" s="364"/>
      <c r="DL70" s="364"/>
      <c r="DM70" s="364"/>
      <c r="DN70" s="364"/>
      <c r="DO70" s="364"/>
      <c r="DP70" s="364"/>
      <c r="DQ70" s="364"/>
      <c r="DR70" s="364"/>
      <c r="DS70" s="364"/>
      <c r="DT70" s="364"/>
      <c r="DU70" s="364"/>
      <c r="DV70" s="364"/>
      <c r="DW70" s="364"/>
      <c r="DX70" s="364"/>
      <c r="DY70" s="364"/>
      <c r="DZ70" s="364"/>
      <c r="EA70" s="364"/>
      <c r="EB70" s="364"/>
      <c r="EC70" s="364"/>
      <c r="ED70" s="364"/>
      <c r="EE70" s="364"/>
      <c r="EF70" s="364"/>
      <c r="EG70" s="364"/>
      <c r="EH70" s="364"/>
      <c r="EI70" s="364"/>
      <c r="EJ70" s="364"/>
      <c r="EK70" s="364"/>
      <c r="EL70" s="364"/>
      <c r="EM70" s="364"/>
      <c r="EN70" s="364"/>
      <c r="EO70" s="364"/>
      <c r="EP70" s="364"/>
      <c r="EQ70" s="364"/>
      <c r="ER70" s="364"/>
      <c r="ES70" s="364"/>
      <c r="ET70" s="364"/>
      <c r="EU70" s="364"/>
      <c r="EV70" s="364"/>
      <c r="EW70" s="364"/>
      <c r="EX70" s="364"/>
      <c r="EY70" s="364"/>
      <c r="EZ70" s="364"/>
      <c r="FA70" s="364"/>
      <c r="FB70" s="364"/>
      <c r="FC70" s="364"/>
      <c r="FD70" s="364"/>
      <c r="FE70" s="364"/>
      <c r="FF70" s="65"/>
      <c r="FG70" s="65"/>
      <c r="FH70" s="65"/>
      <c r="FI70" s="65"/>
      <c r="FJ70" s="65"/>
      <c r="FK70" s="65"/>
      <c r="FL70" s="65"/>
      <c r="FM70" s="65"/>
      <c r="FN70" s="65"/>
      <c r="FO70" s="65"/>
      <c r="FP70" s="65"/>
      <c r="FQ70" s="65"/>
      <c r="FR70" s="65"/>
      <c r="FS70" s="65"/>
      <c r="FT70" s="65"/>
      <c r="FU70" s="65"/>
      <c r="FV70" s="65"/>
      <c r="FW70" s="65"/>
      <c r="FX70" s="65"/>
      <c r="FY70" s="65"/>
      <c r="FZ70" s="65"/>
      <c r="GA70" s="65"/>
      <c r="GB70" s="65"/>
      <c r="GC70" s="65"/>
      <c r="GD70" s="65"/>
      <c r="GE70" s="65"/>
      <c r="GF70" s="65"/>
      <c r="GG70" s="65"/>
      <c r="GH70" s="65"/>
      <c r="GI70" s="65"/>
      <c r="GJ70" s="65"/>
      <c r="GK70" s="65"/>
      <c r="GL70" s="65"/>
      <c r="GM70" s="65"/>
      <c r="GN70" s="65"/>
      <c r="GO70" s="65"/>
      <c r="GP70" s="65"/>
      <c r="GQ70" s="65"/>
      <c r="GR70" s="65"/>
      <c r="GS70" s="65"/>
      <c r="GT70" s="65"/>
      <c r="GU70" s="65"/>
      <c r="GV70" s="65"/>
      <c r="GW70" s="65"/>
      <c r="GX70" s="65"/>
      <c r="GY70" s="65"/>
      <c r="GZ70" s="65"/>
      <c r="HA70" s="65"/>
      <c r="HB70" s="65"/>
      <c r="HC70" s="65"/>
      <c r="HD70" s="65"/>
      <c r="HE70" s="65"/>
      <c r="HF70" s="65"/>
      <c r="HG70" s="65"/>
      <c r="HH70" s="65"/>
      <c r="HI70" s="65"/>
      <c r="HJ70" s="65"/>
      <c r="HK70" s="65"/>
      <c r="HL70" s="65"/>
      <c r="HM70" s="65"/>
      <c r="HN70" s="65"/>
      <c r="HO70" s="65"/>
      <c r="HP70" s="65"/>
      <c r="HQ70" s="65"/>
      <c r="HR70" s="65"/>
      <c r="HS70" s="65"/>
      <c r="HT70" s="65"/>
      <c r="HU70" s="65"/>
      <c r="HV70" s="65"/>
      <c r="HW70" s="65"/>
      <c r="HX70" s="65"/>
      <c r="HY70" s="65"/>
      <c r="HZ70" s="65"/>
      <c r="IA70" s="65"/>
      <c r="IB70" s="65"/>
      <c r="IC70" s="65"/>
      <c r="ID70" s="65"/>
      <c r="IE70" s="65"/>
      <c r="IF70" s="65"/>
      <c r="IG70" s="65"/>
      <c r="IH70" s="65"/>
      <c r="II70" s="65"/>
      <c r="IJ70" s="65"/>
      <c r="IK70" s="65"/>
      <c r="IL70" s="65"/>
      <c r="IM70" s="65"/>
      <c r="IN70" s="65"/>
      <c r="IO70" s="65"/>
      <c r="IP70" s="65"/>
      <c r="IQ70" s="65"/>
      <c r="IR70" s="65"/>
      <c r="IS70" s="65"/>
      <c r="IT70" s="65"/>
      <c r="IU70" s="65"/>
      <c r="IV70" s="65"/>
    </row>
    <row r="71" ht="3" customHeight="1"/>
  </sheetData>
  <sheetProtection selectLockedCells="1" selectUnlockedCells="1"/>
  <mergeCells count="195">
    <mergeCell ref="A2:FE2"/>
    <mergeCell ref="CE4:CJ4"/>
    <mergeCell ref="AD6:DJ6"/>
    <mergeCell ref="ES6:FE8"/>
    <mergeCell ref="A7:DJ7"/>
    <mergeCell ref="AO8:DJ8"/>
    <mergeCell ref="A9:DJ9"/>
    <mergeCell ref="A13:N17"/>
    <mergeCell ref="O13:BG15"/>
    <mergeCell ref="BH13:CK15"/>
    <mergeCell ref="CL13:DR13"/>
    <mergeCell ref="DS13:FE13"/>
    <mergeCell ref="CL14:CZ17"/>
    <mergeCell ref="DA14:DR15"/>
    <mergeCell ref="DS14:DV14"/>
    <mergeCell ref="DW14:DZ14"/>
    <mergeCell ref="EA14:EE14"/>
    <mergeCell ref="EF14:EI14"/>
    <mergeCell ref="EJ14:EM14"/>
    <mergeCell ref="EN14:ER14"/>
    <mergeCell ref="ES14:EV14"/>
    <mergeCell ref="EW14:EZ14"/>
    <mergeCell ref="FA14:FE14"/>
    <mergeCell ref="DS15:EE15"/>
    <mergeCell ref="EF15:ER15"/>
    <mergeCell ref="ES15:FE15"/>
    <mergeCell ref="P16:AB16"/>
    <mergeCell ref="AE16:AQ16"/>
    <mergeCell ref="AT16:BF16"/>
    <mergeCell ref="BI16:BU16"/>
    <mergeCell ref="BX16:CJ16"/>
    <mergeCell ref="DA16:DK17"/>
    <mergeCell ref="DL16:DR17"/>
    <mergeCell ref="DS16:EE17"/>
    <mergeCell ref="EF16:ER17"/>
    <mergeCell ref="ES16:FE17"/>
    <mergeCell ref="O17:AC17"/>
    <mergeCell ref="AD17:AR17"/>
    <mergeCell ref="AS17:BG17"/>
    <mergeCell ref="BH17:BV17"/>
    <mergeCell ref="BW17:CK17"/>
    <mergeCell ref="A18:N18"/>
    <mergeCell ref="O18:AC18"/>
    <mergeCell ref="AD18:AR18"/>
    <mergeCell ref="AS18:BG18"/>
    <mergeCell ref="BH18:BV18"/>
    <mergeCell ref="BW18:CK18"/>
    <mergeCell ref="CL18:CZ18"/>
    <mergeCell ref="DA18:DK18"/>
    <mergeCell ref="DL18:DR18"/>
    <mergeCell ref="DS18:EE18"/>
    <mergeCell ref="EF18:ER18"/>
    <mergeCell ref="ES18:FE18"/>
    <mergeCell ref="A19:N19"/>
    <mergeCell ref="O19:AC19"/>
    <mergeCell ref="AD19:AR19"/>
    <mergeCell ref="AS19:BG19"/>
    <mergeCell ref="BH19:BV19"/>
    <mergeCell ref="BW19:CK19"/>
    <mergeCell ref="CL19:CZ19"/>
    <mergeCell ref="DA19:DK19"/>
    <mergeCell ref="DL19:DR19"/>
    <mergeCell ref="DS19:EE19"/>
    <mergeCell ref="EF19:ER19"/>
    <mergeCell ref="ES19:FE19"/>
    <mergeCell ref="A20:N20"/>
    <mergeCell ref="O20:AC20"/>
    <mergeCell ref="AD20:AR20"/>
    <mergeCell ref="AS20:BG20"/>
    <mergeCell ref="BH20:BV20"/>
    <mergeCell ref="BW20:CK20"/>
    <mergeCell ref="CL20:CZ20"/>
    <mergeCell ref="DA20:DK20"/>
    <mergeCell ref="DL20:DR20"/>
    <mergeCell ref="DS20:EE20"/>
    <mergeCell ref="EF20:ER20"/>
    <mergeCell ref="ES20:FE20"/>
    <mergeCell ref="A21:N21"/>
    <mergeCell ref="O21:AC21"/>
    <mergeCell ref="AD21:AR21"/>
    <mergeCell ref="AS21:BG21"/>
    <mergeCell ref="BH21:BV21"/>
    <mergeCell ref="BW21:CK21"/>
    <mergeCell ref="CL21:CZ21"/>
    <mergeCell ref="DA21:DK21"/>
    <mergeCell ref="DL21:DR21"/>
    <mergeCell ref="DS21:EE21"/>
    <mergeCell ref="EF21:ER21"/>
    <mergeCell ref="ES21:FE21"/>
    <mergeCell ref="AJ24:BF24"/>
    <mergeCell ref="A28:N32"/>
    <mergeCell ref="O28:BD30"/>
    <mergeCell ref="BE28:CF30"/>
    <mergeCell ref="CG28:DU28"/>
    <mergeCell ref="DV28:FE28"/>
    <mergeCell ref="CG29:CQ32"/>
    <mergeCell ref="CR29:DI30"/>
    <mergeCell ref="DJ29:DU32"/>
    <mergeCell ref="DV29:DY29"/>
    <mergeCell ref="DZ29:EB29"/>
    <mergeCell ref="EC29:EG29"/>
    <mergeCell ref="EH29:EK29"/>
    <mergeCell ref="EL29:EN29"/>
    <mergeCell ref="EO29:ES29"/>
    <mergeCell ref="ET29:EW29"/>
    <mergeCell ref="EX29:EZ29"/>
    <mergeCell ref="FA29:FE29"/>
    <mergeCell ref="DV30:EG32"/>
    <mergeCell ref="EH30:ES32"/>
    <mergeCell ref="ET30:FE32"/>
    <mergeCell ref="P31:AA31"/>
    <mergeCell ref="AD31:AO31"/>
    <mergeCell ref="AR31:BC31"/>
    <mergeCell ref="BF31:BQ31"/>
    <mergeCell ref="BT31:CE31"/>
    <mergeCell ref="CR31:DB32"/>
    <mergeCell ref="DC31:DI32"/>
    <mergeCell ref="O32:AB32"/>
    <mergeCell ref="AC32:AP32"/>
    <mergeCell ref="AQ32:BD32"/>
    <mergeCell ref="BE32:BR32"/>
    <mergeCell ref="BS32:CF32"/>
    <mergeCell ref="A33:N33"/>
    <mergeCell ref="O33:AB33"/>
    <mergeCell ref="AC33:AP33"/>
    <mergeCell ref="AQ33:BD33"/>
    <mergeCell ref="BE33:BR33"/>
    <mergeCell ref="BS33:CF33"/>
    <mergeCell ref="CG33:CQ33"/>
    <mergeCell ref="CR33:DB33"/>
    <mergeCell ref="DC33:DI33"/>
    <mergeCell ref="DJ33:DU33"/>
    <mergeCell ref="DV33:EG33"/>
    <mergeCell ref="EH33:ES33"/>
    <mergeCell ref="ET33:FE33"/>
    <mergeCell ref="A34:N34"/>
    <mergeCell ref="O34:AB34"/>
    <mergeCell ref="AC34:AP34"/>
    <mergeCell ref="AQ34:BD34"/>
    <mergeCell ref="BE34:BR34"/>
    <mergeCell ref="BS34:CF34"/>
    <mergeCell ref="CG34:CQ34"/>
    <mergeCell ref="CR34:DB34"/>
    <mergeCell ref="DC34:DI34"/>
    <mergeCell ref="DJ34:DU34"/>
    <mergeCell ref="DV34:EG34"/>
    <mergeCell ref="EH34:ES34"/>
    <mergeCell ref="ET34:FE34"/>
    <mergeCell ref="A35:N35"/>
    <mergeCell ref="O35:AB35"/>
    <mergeCell ref="AC35:AP35"/>
    <mergeCell ref="AQ35:BD35"/>
    <mergeCell ref="BE35:BR35"/>
    <mergeCell ref="BS35:CF35"/>
    <mergeCell ref="CG35:CQ35"/>
    <mergeCell ref="CR35:DB35"/>
    <mergeCell ref="DC35:DI35"/>
    <mergeCell ref="DJ35:DU35"/>
    <mergeCell ref="DV35:EG35"/>
    <mergeCell ref="EH35:ES35"/>
    <mergeCell ref="ET35:FE35"/>
    <mergeCell ref="A36:N36"/>
    <mergeCell ref="O36:AB36"/>
    <mergeCell ref="AC36:AP36"/>
    <mergeCell ref="AQ36:BD36"/>
    <mergeCell ref="BE36:BR36"/>
    <mergeCell ref="BS36:CF36"/>
    <mergeCell ref="CG36:CQ36"/>
    <mergeCell ref="CR36:DB36"/>
    <mergeCell ref="DC36:DI36"/>
    <mergeCell ref="DJ36:DU36"/>
    <mergeCell ref="DV36:EG36"/>
    <mergeCell ref="EH36:ES36"/>
    <mergeCell ref="ET36:FE36"/>
    <mergeCell ref="AJ39:BF39"/>
    <mergeCell ref="A41:FE41"/>
    <mergeCell ref="DE52:FE52"/>
    <mergeCell ref="A44:FE44"/>
    <mergeCell ref="A46:FE46"/>
    <mergeCell ref="A49:BB49"/>
    <mergeCell ref="BC49:DD49"/>
    <mergeCell ref="DE49:FE49"/>
    <mergeCell ref="A50:BB50"/>
    <mergeCell ref="BC50:DD50"/>
    <mergeCell ref="DE50:FE50"/>
    <mergeCell ref="A57:FE57"/>
    <mergeCell ref="A59:FE59"/>
    <mergeCell ref="A65:FE65"/>
    <mergeCell ref="A67:FE67"/>
    <mergeCell ref="A70:FE70"/>
    <mergeCell ref="A51:BB51"/>
    <mergeCell ref="BC51:DD51"/>
    <mergeCell ref="DE51:FE51"/>
    <mergeCell ref="A52:BB52"/>
    <mergeCell ref="BC52:DD52"/>
  </mergeCells>
  <printOptions/>
  <pageMargins left="0.5902777777777778" right="0.5118055555555555" top="0.7868055555555555" bottom="0.39375" header="0.19652777777777777" footer="0.5118055555555555"/>
  <pageSetup horizontalDpi="300" verticalDpi="300" orientation="landscape" paperSize="9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2016-01-24T17:30:03Z</cp:lastPrinted>
  <dcterms:modified xsi:type="dcterms:W3CDTF">2016-02-04T10:29:05Z</dcterms:modified>
  <cp:category/>
  <cp:version/>
  <cp:contentType/>
  <cp:contentStatus/>
</cp:coreProperties>
</file>